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Арсенал\Склад\Склад для сайта\2026\"/>
    </mc:Choice>
  </mc:AlternateContent>
  <xr:revisionPtr revIDLastSave="0" documentId="13_ncr:1_{D60EBF18-FCD0-42C1-AF34-4F3AC19216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апасные части" sheetId="1" r:id="rId1"/>
    <sheet name="Инструмент" sheetId="2" r:id="rId2"/>
    <sheet name="Производство под заказ" sheetId="3" r:id="rId3"/>
  </sheets>
  <definedNames>
    <definedName name="_xlnm._FilterDatabase" localSheetId="2" hidden="1">'Производство под заказ'!$B$9:$B$26</definedName>
    <definedName name="List2">Инструмент!$B$3:$B$75</definedName>
    <definedName name="Инструмент">Инструмент!$C$2</definedName>
    <definedName name="Предлагаем_Вашему_вниманию">'Запасные части'!$B$7</definedName>
    <definedName name="Производство_под_заказ">'Производство под заказ'!$C$2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2" l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MSI</author>
    <author>Vladimir</author>
  </authors>
  <commentList>
    <comment ref="C24" authorId="0" shapeId="0" xr:uid="{6C0FCCD2-E2DC-4490-AFB6-588E0B01B0E6}">
      <text>
        <r>
          <rPr>
            <b/>
            <sz val="9"/>
            <color indexed="81"/>
            <rFont val="Tahoma"/>
            <family val="2"/>
            <charset val="204"/>
          </rPr>
          <t>MSI:</t>
        </r>
        <r>
          <rPr>
            <sz val="9"/>
            <color indexed="81"/>
            <rFont val="Tahoma"/>
            <family val="2"/>
            <charset val="204"/>
          </rPr>
          <t xml:space="preserve">
на червячный редуктор ТЭМ2.00.20.018</t>
        </r>
      </text>
    </comment>
    <comment ref="C89" authorId="0" shapeId="0" xr:uid="{F9F15270-C1F5-45C7-9E56-2B0AEC3F8002}">
      <text>
        <r>
          <rPr>
            <b/>
            <sz val="9"/>
            <color indexed="81"/>
            <rFont val="Tahoma"/>
            <charset val="1"/>
          </rPr>
          <t>MSI:</t>
        </r>
        <r>
          <rPr>
            <sz val="9"/>
            <color indexed="81"/>
            <rFont val="Tahoma"/>
            <charset val="1"/>
          </rPr>
          <t xml:space="preserve">
Размер большого диаметра посадочного конуса 101,45 мм</t>
        </r>
      </text>
    </comment>
    <comment ref="C138" authorId="1" shapeId="0" xr:uid="{49CDC604-9EDA-4911-9E79-4DEFBE9A418C}">
      <text>
        <r>
          <rPr>
            <b/>
            <sz val="9"/>
            <color indexed="81"/>
            <rFont val="Tahoma"/>
            <family val="2"/>
            <charset val="204"/>
          </rPr>
          <t>Vladimir:</t>
        </r>
        <r>
          <rPr>
            <sz val="9"/>
            <color indexed="81"/>
            <rFont val="Tahoma"/>
            <family val="2"/>
            <charset val="204"/>
          </rPr>
          <t xml:space="preserve">
под болт М24х1,5</t>
        </r>
      </text>
    </comment>
    <comment ref="C366" authorId="1" shapeId="0" xr:uid="{9DA0B680-CCA5-4985-9646-328E969EE1D4}">
      <text>
        <r>
          <rPr>
            <b/>
            <sz val="9"/>
            <color indexed="81"/>
            <rFont val="Tahoma"/>
            <family val="2"/>
            <charset val="204"/>
          </rPr>
          <t>Vladimir:</t>
        </r>
        <r>
          <rPr>
            <sz val="9"/>
            <color indexed="81"/>
            <rFont val="Tahoma"/>
            <family val="2"/>
            <charset val="204"/>
          </rPr>
          <t xml:space="preserve">
внут. Ф=39мм, сечение Ф=4,4мм</t>
        </r>
      </text>
    </comment>
    <comment ref="C367" authorId="1" shapeId="0" xr:uid="{D799EC0E-0F3D-4758-AE13-7C60B7798B29}">
      <text>
        <r>
          <rPr>
            <b/>
            <sz val="9"/>
            <color indexed="81"/>
            <rFont val="Tahoma"/>
            <family val="2"/>
            <charset val="204"/>
          </rPr>
          <t>Vladimir:</t>
        </r>
        <r>
          <rPr>
            <sz val="9"/>
            <color indexed="81"/>
            <rFont val="Tahoma"/>
            <family val="2"/>
            <charset val="204"/>
          </rPr>
          <t xml:space="preserve">
внутр Ф=36мм, сечение Ф=4,6мм</t>
        </r>
      </text>
    </comment>
  </commentList>
</comments>
</file>

<file path=xl/sharedStrings.xml><?xml version="1.0" encoding="utf-8"?>
<sst xmlns="http://schemas.openxmlformats.org/spreadsheetml/2006/main" count="993" uniqueCount="796">
  <si>
    <t>Амортизатор</t>
  </si>
  <si>
    <t>Амперметр</t>
  </si>
  <si>
    <t>Вал карданный</t>
  </si>
  <si>
    <t>Валик</t>
  </si>
  <si>
    <t xml:space="preserve">Вентиль </t>
  </si>
  <si>
    <t>Вентиль</t>
  </si>
  <si>
    <t>Вольтметр</t>
  </si>
  <si>
    <t>Втулка</t>
  </si>
  <si>
    <t>Выключатель автоматический</t>
  </si>
  <si>
    <t>Гайка</t>
  </si>
  <si>
    <t>Датчик тахометра</t>
  </si>
  <si>
    <t>Датчик-реле температуры</t>
  </si>
  <si>
    <t>Датчик-реле давления</t>
  </si>
  <si>
    <t>Диафрагма</t>
  </si>
  <si>
    <t>Диск муфты</t>
  </si>
  <si>
    <t>Домкрат реечный</t>
  </si>
  <si>
    <t>Клапан</t>
  </si>
  <si>
    <t>Клапан всасывающий</t>
  </si>
  <si>
    <t>Клапан выпускной</t>
  </si>
  <si>
    <t>Кнопка</t>
  </si>
  <si>
    <t>Кольцо</t>
  </si>
  <si>
    <t>Кольцо (уплотнение)</t>
  </si>
  <si>
    <t>Кольцо поршневое</t>
  </si>
  <si>
    <t>Контактор</t>
  </si>
  <si>
    <t>Кран</t>
  </si>
  <si>
    <t>Лампа</t>
  </si>
  <si>
    <t>Манжета</t>
  </si>
  <si>
    <t>Наконечник распылителя сопловой</t>
  </si>
  <si>
    <t>Опора балансира</t>
  </si>
  <si>
    <t>Палец поршневой</t>
  </si>
  <si>
    <t>Палец шатуна</t>
  </si>
  <si>
    <t>Пробка</t>
  </si>
  <si>
    <t>Прокладка</t>
  </si>
  <si>
    <t>Пружина</t>
  </si>
  <si>
    <t>Распылитель</t>
  </si>
  <si>
    <t>Редуктор конический</t>
  </si>
  <si>
    <t>Редуктор червячный</t>
  </si>
  <si>
    <t>Реле</t>
  </si>
  <si>
    <t>Рукав</t>
  </si>
  <si>
    <t>Сальник</t>
  </si>
  <si>
    <t>Стакан</t>
  </si>
  <si>
    <t>Стекло водомерное</t>
  </si>
  <si>
    <t>Тифон Т-37М</t>
  </si>
  <si>
    <t>Топливопровод высокого давления</t>
  </si>
  <si>
    <t>Тумблер</t>
  </si>
  <si>
    <t>Шайба</t>
  </si>
  <si>
    <t>Шпилька</t>
  </si>
  <si>
    <t>Щетка тягового электродвигателя</t>
  </si>
  <si>
    <t>Щетка ТЭД ДК-406Б, ДК-106 (ЭР-2)</t>
  </si>
  <si>
    <t>Элемент фильтрующий тонк. оч.</t>
  </si>
  <si>
    <t>26Т.081.02.000</t>
  </si>
  <si>
    <t>2Д100.32.032</t>
  </si>
  <si>
    <t>Э8030-М1 20А</t>
  </si>
  <si>
    <t>ВВ-34Ш, 110В</t>
  </si>
  <si>
    <t>ВВ-3, 50В</t>
  </si>
  <si>
    <t>ВВ-3, 75В</t>
  </si>
  <si>
    <t>ВВ-2А-2, 50В</t>
  </si>
  <si>
    <t>ВВ-2Г, 110В</t>
  </si>
  <si>
    <t>ЭВ-55-02, 110В</t>
  </si>
  <si>
    <t>М42301 (0-100V)</t>
  </si>
  <si>
    <t>30Д.92.09-4</t>
  </si>
  <si>
    <t>30Д.92.10-4</t>
  </si>
  <si>
    <t>ТГМ4.10.50.007</t>
  </si>
  <si>
    <t>тип А37 95П, 400А, 220В</t>
  </si>
  <si>
    <t>6.36.30.004</t>
  </si>
  <si>
    <t>Д-5</t>
  </si>
  <si>
    <t>ДР-5</t>
  </si>
  <si>
    <t>Э-175 (1-2)</t>
  </si>
  <si>
    <t>34.06.02.00-010сб</t>
  </si>
  <si>
    <t>КЕ-021 исп.2</t>
  </si>
  <si>
    <t>30Д.92.33-6</t>
  </si>
  <si>
    <t>30Д.169.30-4</t>
  </si>
  <si>
    <t>30Д.78.17-9</t>
  </si>
  <si>
    <t>34.08.00.03-006 (КТ6.08.008)</t>
  </si>
  <si>
    <t>34.08.00.02-009 (КТ6.08.007)</t>
  </si>
  <si>
    <t>34.05.00.05-009 (КТ6.05.011)</t>
  </si>
  <si>
    <t>МК1-20 75В</t>
  </si>
  <si>
    <t>КМ 60-50</t>
  </si>
  <si>
    <t>40Д.85.05-2</t>
  </si>
  <si>
    <t>30Д.22.05-8</t>
  </si>
  <si>
    <t>Д50.10.044</t>
  </si>
  <si>
    <t>Д50.10.045</t>
  </si>
  <si>
    <t>ТГМ3.10.40.104</t>
  </si>
  <si>
    <t>30Д.22.09-7</t>
  </si>
  <si>
    <t>ПП-1</t>
  </si>
  <si>
    <t>5.00.20.020</t>
  </si>
  <si>
    <t>ТГМ3.00.20.018</t>
  </si>
  <si>
    <t>Р-12</t>
  </si>
  <si>
    <t>Д50.10.115</t>
  </si>
  <si>
    <t>Д50.10.116</t>
  </si>
  <si>
    <t>30Д.22.04-9</t>
  </si>
  <si>
    <t>ТЭМ2.10.11.107</t>
  </si>
  <si>
    <t>001.40.18.800</t>
  </si>
  <si>
    <t>Д49.82.1спч-4</t>
  </si>
  <si>
    <t>ТЭ3.10.058</t>
  </si>
  <si>
    <t>30Д.78.45-6</t>
  </si>
  <si>
    <t>30Д.78.16-7</t>
  </si>
  <si>
    <t>30Д.78.07-7</t>
  </si>
  <si>
    <t>ЭГ-2А 16х32х50</t>
  </si>
  <si>
    <t>И-502</t>
  </si>
  <si>
    <t xml:space="preserve"> </t>
  </si>
  <si>
    <t xml:space="preserve">Кольцо </t>
  </si>
  <si>
    <t>1-10 (142)</t>
  </si>
  <si>
    <t>Крыльчатка водяного насоса</t>
  </si>
  <si>
    <t>договорная</t>
  </si>
  <si>
    <t>Клапан выпускной (вибратора)</t>
  </si>
  <si>
    <t>144 (4-3)</t>
  </si>
  <si>
    <t>Д45.17.04-1А</t>
  </si>
  <si>
    <t>МП2.781.000ПС</t>
  </si>
  <si>
    <t>32/25-1</t>
  </si>
  <si>
    <t>Д50.09.005</t>
  </si>
  <si>
    <t>0210.44.002-3</t>
  </si>
  <si>
    <t>Приемник давления</t>
  </si>
  <si>
    <t>86.40.20.003</t>
  </si>
  <si>
    <t>Кран экстренного торможения (стоп-кран)</t>
  </si>
  <si>
    <t>усл. № 163</t>
  </si>
  <si>
    <t>Кольцо (уплотнение водяного насоса)</t>
  </si>
  <si>
    <t>Показывающий прибор тахометра ТМИ-1,5</t>
  </si>
  <si>
    <t>ОБЩЕСТВО С ОГРАНИЧЕННОЙ ОТВЕТСТВЕННОСТЬЮ</t>
  </si>
  <si>
    <t>Наименование</t>
  </si>
  <si>
    <t>Обозначение</t>
  </si>
  <si>
    <t>Кол-во</t>
  </si>
  <si>
    <t>Цена, руб. без НДС</t>
  </si>
  <si>
    <t>№ п/п</t>
  </si>
  <si>
    <t>Ключ торцевый</t>
  </si>
  <si>
    <t>14Д40.181.15спч</t>
  </si>
  <si>
    <t>Рым</t>
  </si>
  <si>
    <t>5Д49.181.13спч</t>
  </si>
  <si>
    <t>Приспособление для промывки фильтрующих элементов</t>
  </si>
  <si>
    <t>Д42.181.152спч</t>
  </si>
  <si>
    <t>1 920,00</t>
  </si>
  <si>
    <t>Ручка к торцевым ключам</t>
  </si>
  <si>
    <t>9ДМ.181.109 (110)</t>
  </si>
  <si>
    <t>Трубка к шприцу Ш1.391.1010</t>
  </si>
  <si>
    <t>Д49.181.81</t>
  </si>
  <si>
    <t>Удлинитель к валоповоротному механизму</t>
  </si>
  <si>
    <t>11Д45.181.9спч</t>
  </si>
  <si>
    <t>1 950,00</t>
  </si>
  <si>
    <t>Ключ 17х250</t>
  </si>
  <si>
    <t>РИ 303.03-74</t>
  </si>
  <si>
    <t>Ключ 19х250</t>
  </si>
  <si>
    <t>РИ 303.03-74-02</t>
  </si>
  <si>
    <t>Ключ 22х250</t>
  </si>
  <si>
    <t>РИ 303.03-74-03</t>
  </si>
  <si>
    <t>Ключ 24х250</t>
  </si>
  <si>
    <t>РИ 303.03-74-06</t>
  </si>
  <si>
    <t>Ключ 27х250</t>
  </si>
  <si>
    <t>РИ 303.03-74-08</t>
  </si>
  <si>
    <t>Ключ 41х250</t>
  </si>
  <si>
    <t>РИ 303.03-74-20</t>
  </si>
  <si>
    <t>Ключ 46х250</t>
  </si>
  <si>
    <t>РИ 303.03-74-15</t>
  </si>
  <si>
    <t>Бородок 7851.0164 хим.окс.прм ГОСТ 7214-72</t>
  </si>
  <si>
    <t>Ключ 7811.0002С1 хим.окс.прм ГОСТ 2839-71</t>
  </si>
  <si>
    <t>5,5х7</t>
  </si>
  <si>
    <t>Ключ 7811.0003С1 хим.окс.прм ГОСТ ГОСТ 2839-71</t>
  </si>
  <si>
    <t>8х10</t>
  </si>
  <si>
    <t>Ключ 7811.0021С1 хим.окс.прм ГОСТ ГОСТ 2839-71</t>
  </si>
  <si>
    <t>12х14</t>
  </si>
  <si>
    <t>Ключ 7811.0022С1 хим.окс.прм ГОСТ ГОСТ 2839-71</t>
  </si>
  <si>
    <t>14х17</t>
  </si>
  <si>
    <t>Ключ 7811.0023С1 хим.окс.прм ГОСТ ГОСТ 2839-71</t>
  </si>
  <si>
    <t>17х19</t>
  </si>
  <si>
    <t>Ключ 7811.0025С1 хим.окс.прм ГОСТ ГОСТ 2839-71</t>
  </si>
  <si>
    <t>22х24</t>
  </si>
  <si>
    <t>Ключ 7811.0041С1 хим.окс.прм ГОСТ ГОСТ 2839-71</t>
  </si>
  <si>
    <t>27х30</t>
  </si>
  <si>
    <t>Ключ 7811.0043С1 хим.окс.прм ГОСТ ГОСТ 2839-71</t>
  </si>
  <si>
    <t>32х36</t>
  </si>
  <si>
    <t>Ключ 7811.0044С1 хим.окс.прм ГОСТ ГОСТ 2839-71</t>
  </si>
  <si>
    <t>36х41</t>
  </si>
  <si>
    <t>Ключ 7811.0142С1 хим.окс.прм ГОСТ ГОСТ 2839-71</t>
  </si>
  <si>
    <t>Ключ 7811.0143С1 хим.окс.прм ГОСТ 2841-71</t>
  </si>
  <si>
    <t>Ключ 7811.0144С1 хим.окс.прм ГОСТ 2841-71</t>
  </si>
  <si>
    <t>Ключ 7811.0146С1 хим.окс.прм  ГОСТ 2841-71</t>
  </si>
  <si>
    <t>Ключ (для регулятора) 7812.037540Х хим.окс.прм ГОСТ 11737-74</t>
  </si>
  <si>
    <t>Ключ РИ 303.03.74-17</t>
  </si>
  <si>
    <t>30х200</t>
  </si>
  <si>
    <t>Ключ РИ 303.03.74-18</t>
  </si>
  <si>
    <t>32х250</t>
  </si>
  <si>
    <t>Круглогубцы 7814.0112 хим.окс.прм. ГОСТ 7283-73</t>
  </si>
  <si>
    <t>Масленка</t>
  </si>
  <si>
    <t>5Д49.181.13спч-02</t>
  </si>
  <si>
    <t>5Д49.181.13спч-04</t>
  </si>
  <si>
    <t>Шпилька 74976-50</t>
  </si>
  <si>
    <t>Ключ 17х160</t>
  </si>
  <si>
    <t>РИ 303.02.74-12</t>
  </si>
  <si>
    <t>Рым для притирки главного пускового клапана и клапана автономного пуска</t>
  </si>
  <si>
    <t>9ДМ.181.25спч</t>
  </si>
  <si>
    <t>Приспособление для удержания поршня с шатуном при выемки комплектов</t>
  </si>
  <si>
    <t>40Д.181.21спч</t>
  </si>
  <si>
    <t>Съемник стопорных колец</t>
  </si>
  <si>
    <t>30Д.181.42спч-1</t>
  </si>
  <si>
    <t>Инструмент и приспособления к насосу воды 4ВЦ 50/12-02 ТУ 24.6.05-05-74</t>
  </si>
  <si>
    <t>к-т</t>
  </si>
  <si>
    <t>Приспособление для проверки регулировки установок реле давления</t>
  </si>
  <si>
    <t>Д49.181.126спч</t>
  </si>
  <si>
    <t>5 740,00</t>
  </si>
  <si>
    <t>Дополнительное устройство к приспособлениям для очистки фильтрующих элементов</t>
  </si>
  <si>
    <t>Д43.181.68спч</t>
  </si>
  <si>
    <t>1 450,00</t>
  </si>
  <si>
    <t>Ключ (для регулятора)</t>
  </si>
  <si>
    <t>Д42.181.37</t>
  </si>
  <si>
    <t>тепловозы серий ТЭМ, ТГМ</t>
  </si>
  <si>
    <t>Диск фрикционный</t>
  </si>
  <si>
    <t>ТЭМ2.85.10.046</t>
  </si>
  <si>
    <t>ТЭМ1.10.42.102</t>
  </si>
  <si>
    <r>
      <rPr>
        <b/>
        <sz val="16"/>
        <color indexed="8"/>
        <rFont val="Times New Roman"/>
        <family val="1"/>
        <charset val="204"/>
      </rPr>
      <t>Тел.:</t>
    </r>
    <r>
      <rPr>
        <b/>
        <sz val="16"/>
        <color indexed="56"/>
        <rFont val="Times New Roman"/>
        <family val="1"/>
        <charset val="204"/>
      </rPr>
      <t xml:space="preserve"> +7 (4832) 733-996</t>
    </r>
  </si>
  <si>
    <t>Запчасти в наличии</t>
  </si>
  <si>
    <t>Инструмент</t>
  </si>
  <si>
    <t xml:space="preserve">Предлагаем к поставке следующие запасные части изготавливаемые </t>
  </si>
  <si>
    <t>в короткие сроки под заказ:</t>
  </si>
  <si>
    <t>Производство под заказ.</t>
  </si>
  <si>
    <t>Ã</t>
  </si>
  <si>
    <t>Катушка электропневм. вентиля</t>
  </si>
  <si>
    <t>Б-95 ГОСТ 13943-86</t>
  </si>
  <si>
    <t>Кольцо уплотнительное</t>
  </si>
  <si>
    <t xml:space="preserve">Предохранитель </t>
  </si>
  <si>
    <t>ЭДМУ-2,4</t>
  </si>
  <si>
    <t>Рукав дюритовый</t>
  </si>
  <si>
    <t>Д49.82.2спч-4</t>
  </si>
  <si>
    <t>Уплотнение двери машиниста</t>
  </si>
  <si>
    <t>ТЭМ5.53.01.139 (L=2,45м)</t>
  </si>
  <si>
    <t>Вентиль электропневматический (клапан)</t>
  </si>
  <si>
    <t>EV 51/1 110В</t>
  </si>
  <si>
    <t>Д100.40.021А (Д218.00.03)</t>
  </si>
  <si>
    <t>Д49.78.23</t>
  </si>
  <si>
    <t>ВВ-1, 24В</t>
  </si>
  <si>
    <t>Р-21 2 кв. 2015</t>
  </si>
  <si>
    <t>ООО «ПКФ Авангард»</t>
  </si>
  <si>
    <r>
      <t>Предлагаем Вашему вниманию:</t>
    </r>
    <r>
      <rPr>
        <b/>
        <sz val="13"/>
        <color theme="0"/>
        <rFont val="Times New Roman"/>
        <family val="1"/>
        <charset val="204"/>
      </rPr>
      <t>...</t>
    </r>
  </si>
  <si>
    <t>10Д100.36.126</t>
  </si>
  <si>
    <t>Кольцо уплотнительное (войлок)</t>
  </si>
  <si>
    <t>2ТЭ10Л.30.58.121</t>
  </si>
  <si>
    <r>
      <rPr>
        <b/>
        <sz val="16"/>
        <color indexed="8"/>
        <rFont val="Times New Roman"/>
        <family val="1"/>
        <charset val="204"/>
      </rPr>
      <t>Е-mail:</t>
    </r>
    <r>
      <rPr>
        <b/>
        <sz val="16"/>
        <color indexed="56"/>
        <rFont val="Times New Roman"/>
        <family val="1"/>
        <charset val="204"/>
      </rPr>
      <t xml:space="preserve"> pkf-avangard32@mail.ru</t>
    </r>
  </si>
  <si>
    <t>4313Б</t>
  </si>
  <si>
    <t>Цена без НДС, руб.</t>
  </si>
  <si>
    <t>176</t>
  </si>
  <si>
    <t>«ПКФ АВАНГАРД»</t>
  </si>
  <si>
    <t>КУ ГОСТ 38-72</t>
  </si>
  <si>
    <t>ТЭМ1.35.30.117</t>
  </si>
  <si>
    <t>5.35.29.010</t>
  </si>
  <si>
    <t>ВВ-3  2ТЛ.956.002-2, 75В</t>
  </si>
  <si>
    <t>ВВ-32, 50В</t>
  </si>
  <si>
    <t>017.35.42.009</t>
  </si>
  <si>
    <t>РЭВ-812 110В</t>
  </si>
  <si>
    <t>Клапан нагнетательный</t>
  </si>
  <si>
    <t>6.85.61.025</t>
  </si>
  <si>
    <t>ТАМ-103-04.2.1</t>
  </si>
  <si>
    <t>120-07-2</t>
  </si>
  <si>
    <t>Катушка контактора КПВ-604</t>
  </si>
  <si>
    <t>24В</t>
  </si>
  <si>
    <t>37Д.38.06</t>
  </si>
  <si>
    <t>34.05.00.04-002 (КТ6.05.010)</t>
  </si>
  <si>
    <t>Реле (с хранения)</t>
  </si>
  <si>
    <t>ВЛ-50 50В</t>
  </si>
  <si>
    <t>Термодатчик</t>
  </si>
  <si>
    <t>34.03.03.00-009сб</t>
  </si>
  <si>
    <t>Электромагнит</t>
  </si>
  <si>
    <t>Мембрана крана</t>
  </si>
  <si>
    <t>394.011</t>
  </si>
  <si>
    <t>Диск</t>
  </si>
  <si>
    <t>ТЭМ2.85.60.162 30ХГСА</t>
  </si>
  <si>
    <t>ТВ1-2</t>
  </si>
  <si>
    <t>14.25.00.002</t>
  </si>
  <si>
    <t>Вкладыш верхний 2гр.</t>
  </si>
  <si>
    <t>1Д40.35.74ф</t>
  </si>
  <si>
    <t>ЭТ-52М</t>
  </si>
  <si>
    <t>4314Б</t>
  </si>
  <si>
    <t>Экипажная, ходовая часть, рессорное подвешивание, компрессор</t>
  </si>
  <si>
    <t>ТЭМ1.35.10.115</t>
  </si>
  <si>
    <t>Дизельные запчасти</t>
  </si>
  <si>
    <t>Кольца поршневые</t>
  </si>
  <si>
    <t>Тормозное оборудоване, автоматика</t>
  </si>
  <si>
    <t>Автоматическая локомотивная сигнализация (АЛСН)</t>
  </si>
  <si>
    <t>Электрооборудование</t>
  </si>
  <si>
    <t>Контакт подвижный (на контактор ПКГ525, 565, 566)</t>
  </si>
  <si>
    <t>5ТХ.551.203</t>
  </si>
  <si>
    <t>ПП-2</t>
  </si>
  <si>
    <t>РТИ, прокладки</t>
  </si>
  <si>
    <t>511-06А</t>
  </si>
  <si>
    <t>УГП</t>
  </si>
  <si>
    <t>Пружина цилиндра включения жалюзи</t>
  </si>
  <si>
    <t>Раструб калорифера</t>
  </si>
  <si>
    <t>ТЭМ2.10.70.025</t>
  </si>
  <si>
    <t>Шестерня ведущая 15-ти зубая</t>
  </si>
  <si>
    <t>ТЭМ1.10.42.104 (ТГМ3.10.40.104)</t>
  </si>
  <si>
    <t>Пружина подвески электродвигателя</t>
  </si>
  <si>
    <t>Пружина рессорного подвешивания</t>
  </si>
  <si>
    <t xml:space="preserve">Уплотнение </t>
  </si>
  <si>
    <t>ОН11-61/4 (108.01.04)</t>
  </si>
  <si>
    <t>ТЭМ1.85.50.051</t>
  </si>
  <si>
    <t>Крестовина кардана</t>
  </si>
  <si>
    <t>Т328-37-10-01 (чешский 1-02-3200-006)</t>
  </si>
  <si>
    <t>53А-2201025</t>
  </si>
  <si>
    <t>ТАМ-103С-01.2.2-3 (с сальниковым вводом)</t>
  </si>
  <si>
    <t>2М16х1,5  5.6Н6 ГОСТ 5915-17</t>
  </si>
  <si>
    <t>Пластина клапана большая</t>
  </si>
  <si>
    <t>34.06.01.03-018</t>
  </si>
  <si>
    <t>Плунжерная пара (насосный элемент)</t>
  </si>
  <si>
    <t xml:space="preserve">5ФМП.00.002 </t>
  </si>
  <si>
    <t>Пластина клапана малая</t>
  </si>
  <si>
    <t>34.06.01.04-015</t>
  </si>
  <si>
    <t>5Д49.22.14-3</t>
  </si>
  <si>
    <t>Кольцо проставочное</t>
  </si>
  <si>
    <t>ТЭ3.51.019</t>
  </si>
  <si>
    <t>Сигнализатор давления</t>
  </si>
  <si>
    <t>ТЭМ1.40.20.125</t>
  </si>
  <si>
    <t>1,3Ц6хр</t>
  </si>
  <si>
    <t>Кольцо поршневое (Технолит)</t>
  </si>
  <si>
    <t>14Д40.22.16 (К230.80.80УПШ-1ТМ)</t>
  </si>
  <si>
    <t>Р-32 IIIкв.19г.</t>
  </si>
  <si>
    <t>Подвеска тормозного башмака со втулками</t>
  </si>
  <si>
    <t>100.40.026-1</t>
  </si>
  <si>
    <r>
      <rPr>
        <b/>
        <sz val="14"/>
        <color indexed="18"/>
        <rFont val="Wingdings 2"/>
        <family val="1"/>
        <charset val="2"/>
      </rPr>
      <t xml:space="preserve"> '</t>
    </r>
    <r>
      <rPr>
        <b/>
        <sz val="13"/>
        <color indexed="18"/>
        <rFont val="Wingdings 2"/>
        <family val="1"/>
        <charset val="2"/>
      </rPr>
      <t xml:space="preserve"> </t>
    </r>
    <r>
      <rPr>
        <b/>
        <sz val="13"/>
        <rFont val="Times New Roman"/>
        <family val="1"/>
        <charset val="204"/>
      </rPr>
      <t xml:space="preserve">тел./факс: +7 (4832) 73-39-96, 505-222
</t>
    </r>
    <r>
      <rPr>
        <b/>
        <sz val="13"/>
        <color indexed="18"/>
        <rFont val="Times New Roman"/>
        <family val="1"/>
        <charset val="204"/>
      </rPr>
      <t xml:space="preserve"> </t>
    </r>
    <r>
      <rPr>
        <b/>
        <sz val="13"/>
        <color indexed="18"/>
        <rFont val="Wingdings"/>
        <charset val="2"/>
      </rPr>
      <t>+</t>
    </r>
    <r>
      <rPr>
        <b/>
        <sz val="13"/>
        <color indexed="18"/>
        <rFont val="Times New Roman"/>
        <family val="1"/>
        <charset val="204"/>
      </rPr>
      <t xml:space="preserve">  </t>
    </r>
    <r>
      <rPr>
        <b/>
        <sz val="13"/>
        <rFont val="Times New Roman"/>
        <family val="1"/>
        <charset val="204"/>
      </rPr>
      <t>Е-mail: pkf-avangard32@mail.ru</t>
    </r>
  </si>
  <si>
    <t>БРН-3В-1 75В</t>
  </si>
  <si>
    <t>Вкладыш верхний 3гр.</t>
  </si>
  <si>
    <t>ПЖ 50-500</t>
  </si>
  <si>
    <t>Чека вагонная</t>
  </si>
  <si>
    <t>100.40.014.0</t>
  </si>
  <si>
    <t>185-195-46-2-2</t>
  </si>
  <si>
    <t>Щетка электрографитная</t>
  </si>
  <si>
    <t>ЭГ-14 2/12,5х32х50</t>
  </si>
  <si>
    <t>ЭГ-61 10х25х50</t>
  </si>
  <si>
    <t>ТЭМ1.40.20.116 30ХГСА</t>
  </si>
  <si>
    <t>96А-24-010-7</t>
  </si>
  <si>
    <t>4314(190)</t>
  </si>
  <si>
    <t>Д50.01.003-1</t>
  </si>
  <si>
    <t>Манжета (сальник)</t>
  </si>
  <si>
    <t>Д50.27.204сб-2 (Д42.115.6)</t>
  </si>
  <si>
    <t>Клапан электропневматический</t>
  </si>
  <si>
    <t>ВВ-1415 110В</t>
  </si>
  <si>
    <t>Запчасти к термоэлектрическому регулятору  (комплект)</t>
  </si>
  <si>
    <t>ТЭР-2/4</t>
  </si>
  <si>
    <t xml:space="preserve">Реле </t>
  </si>
  <si>
    <t>ТРПУ-4-4-75В (ТРПУ-1-413)</t>
  </si>
  <si>
    <r>
      <t xml:space="preserve">Кольцо маслосъемное ЦВД </t>
    </r>
    <r>
      <rPr>
        <b/>
        <sz val="12"/>
        <rFont val="Times New Roman"/>
        <family val="1"/>
        <charset val="204"/>
      </rPr>
      <t>1 ремонт</t>
    </r>
  </si>
  <si>
    <r>
      <t>Кольцо компрессионное ЦВД</t>
    </r>
    <r>
      <rPr>
        <b/>
        <sz val="12"/>
        <rFont val="Times New Roman"/>
        <family val="1"/>
        <charset val="204"/>
      </rPr>
      <t xml:space="preserve"> 0 ремонт</t>
    </r>
  </si>
  <si>
    <r>
      <t xml:space="preserve">Кольцо компрессионное ЦВД </t>
    </r>
    <r>
      <rPr>
        <b/>
        <sz val="12"/>
        <rFont val="Times New Roman"/>
        <family val="1"/>
        <charset val="204"/>
      </rPr>
      <t>1 ремонт</t>
    </r>
  </si>
  <si>
    <r>
      <t xml:space="preserve">Кольцо маслосъемное ЦНД </t>
    </r>
    <r>
      <rPr>
        <b/>
        <sz val="12"/>
        <rFont val="Times New Roman"/>
        <family val="1"/>
        <charset val="204"/>
      </rPr>
      <t>1 ремонт</t>
    </r>
  </si>
  <si>
    <r>
      <t xml:space="preserve">Кольцо компрессионное ЦНД </t>
    </r>
    <r>
      <rPr>
        <b/>
        <sz val="12"/>
        <rFont val="Times New Roman"/>
        <family val="1"/>
        <charset val="204"/>
      </rPr>
      <t>2 ремонт</t>
    </r>
  </si>
  <si>
    <t>Штанга</t>
  </si>
  <si>
    <t>6Д49.92.06-1</t>
  </si>
  <si>
    <t>КП-100 50В  (6ТН.399.100)</t>
  </si>
  <si>
    <t>Крышка</t>
  </si>
  <si>
    <t>4.85.60.014</t>
  </si>
  <si>
    <t>ТЭМ2.35.40.205 (ТЭМ2.35.40.162)</t>
  </si>
  <si>
    <t>Д50.27.104сб-1</t>
  </si>
  <si>
    <t>Щеткодержатель ЭДП-600, ЭДП-800</t>
  </si>
  <si>
    <t>РТП 3/25х40 ЭКАР.301541.093</t>
  </si>
  <si>
    <t>Щеткодержатель П-11</t>
  </si>
  <si>
    <t>ДРПк1 (ДПГ) 8х10</t>
  </si>
  <si>
    <t>11Д40.78.3спч</t>
  </si>
  <si>
    <t>Кольцо поршневое (КЗПК)</t>
  </si>
  <si>
    <t>14Д40.22.16</t>
  </si>
  <si>
    <t>40Д.22.08</t>
  </si>
  <si>
    <t>ТГМ3.40.60.147</t>
  </si>
  <si>
    <t>Панель световой сигнализации</t>
  </si>
  <si>
    <t>ПСС-75В БТТМ.120.000.000СПЧ</t>
  </si>
  <si>
    <t>0210.04.037-1</t>
  </si>
  <si>
    <t>Вставка текстолитовая</t>
  </si>
  <si>
    <t>ТГМ3.35.50.141</t>
  </si>
  <si>
    <t>Элемент фильтрующий очистки топл.</t>
  </si>
  <si>
    <t>1ФТ.00.030</t>
  </si>
  <si>
    <t>Д100.41.111А (Д218.00.10)</t>
  </si>
  <si>
    <t>Головка кардана</t>
  </si>
  <si>
    <t>А36-С2</t>
  </si>
  <si>
    <t>М42300 0-6000А (0-6КА)</t>
  </si>
  <si>
    <t>ВВ-32, 75В</t>
  </si>
  <si>
    <t>М42300 (0-150V)</t>
  </si>
  <si>
    <t>М42300 (0-50V)</t>
  </si>
  <si>
    <t>Д70.27.107 (Д50.27.107)</t>
  </si>
  <si>
    <t>14Д40.22.12</t>
  </si>
  <si>
    <t>ВВ-1, 75В</t>
  </si>
  <si>
    <t>ТАМ-103-04.2.2</t>
  </si>
  <si>
    <t>5ТХ.456.024</t>
  </si>
  <si>
    <t>ТЭМ2.85.50.042</t>
  </si>
  <si>
    <t xml:space="preserve">ТЭМ2.85.50.035 </t>
  </si>
  <si>
    <t>ТЭМ2У.35.30.101</t>
  </si>
  <si>
    <t>34.03.04.00-002сб</t>
  </si>
  <si>
    <t>Колодка тормозная композиционная</t>
  </si>
  <si>
    <t>25610-Н</t>
  </si>
  <si>
    <t>Секция калорифера</t>
  </si>
  <si>
    <t>ТЭМ18.10.70.025</t>
  </si>
  <si>
    <t>Д50.27.102сб-2</t>
  </si>
  <si>
    <t>Д50.17.101сб</t>
  </si>
  <si>
    <t>КГМ 110-600</t>
  </si>
  <si>
    <t>047.20.30.019</t>
  </si>
  <si>
    <t>2Д100.22.228</t>
  </si>
  <si>
    <t>6.70.78.305</t>
  </si>
  <si>
    <t>Прокладка медная 10х15</t>
  </si>
  <si>
    <t>РИ471.04.74-02</t>
  </si>
  <si>
    <t>Прокладка медная 12х17</t>
  </si>
  <si>
    <t>РИ471.04.74-06</t>
  </si>
  <si>
    <t>Прокладка медная 16х22</t>
  </si>
  <si>
    <t>РИ471.04.74-10</t>
  </si>
  <si>
    <t>Прокладка медная 20х26</t>
  </si>
  <si>
    <t>РИ471.04.74-17</t>
  </si>
  <si>
    <t>Прокладка медная 21х28</t>
  </si>
  <si>
    <t>РИ471.04.74-18</t>
  </si>
  <si>
    <t>Прокладка медная 36х44</t>
  </si>
  <si>
    <t>РИ471.04.74-36</t>
  </si>
  <si>
    <t xml:space="preserve">Прокладка медная </t>
  </si>
  <si>
    <t>16х23х1</t>
  </si>
  <si>
    <t>22х32х1</t>
  </si>
  <si>
    <t>25х31х1</t>
  </si>
  <si>
    <t>Уплотнение (кольцо)</t>
  </si>
  <si>
    <t>Кольцо (экспандер)</t>
  </si>
  <si>
    <t>кран 394</t>
  </si>
  <si>
    <t>Комплект РТИ</t>
  </si>
  <si>
    <t>Диск муфты (Ст 08ПС)</t>
  </si>
  <si>
    <t>ТЭМ1.40.20.116</t>
  </si>
  <si>
    <t>ТЭМ2.85.60.162</t>
  </si>
  <si>
    <t>Прокладка буксы (1 мм)</t>
  </si>
  <si>
    <t>ТЭ2.13.112</t>
  </si>
  <si>
    <t>Прокладка буксы (0,5 мм)</t>
  </si>
  <si>
    <t>ТЭ2.13.113</t>
  </si>
  <si>
    <t xml:space="preserve">Чехол утеплительный боковой </t>
  </si>
  <si>
    <t>ТЭМ2У10.55.012</t>
  </si>
  <si>
    <t xml:space="preserve">Чехол утеплительный верхний </t>
  </si>
  <si>
    <t>ТЭМ2У10.55.011</t>
  </si>
  <si>
    <t xml:space="preserve">Чехол утеплительный ТГМ6 </t>
  </si>
  <si>
    <t>360.10.90.010</t>
  </si>
  <si>
    <t xml:space="preserve">Чехол утеплительный ТГМ4 </t>
  </si>
  <si>
    <t>4.10.90.020/010</t>
  </si>
  <si>
    <t xml:space="preserve">Чехол опоры ТЭМ </t>
  </si>
  <si>
    <t>ТЭМ1.35.50.014</t>
  </si>
  <si>
    <t xml:space="preserve">Чехол опоры ТГМ </t>
  </si>
  <si>
    <t>6.35.51.010</t>
  </si>
  <si>
    <t>Рукав воздуховода вентилятора</t>
  </si>
  <si>
    <t>ТЭМ2.10.65.012/014</t>
  </si>
  <si>
    <t>Рукав охлаждения ТЭД</t>
  </si>
  <si>
    <t>ТЭМ2.10.67.043</t>
  </si>
  <si>
    <t>Рукав воздухоочистителя</t>
  </si>
  <si>
    <t>ТЭМ2.01.11.034</t>
  </si>
  <si>
    <t xml:space="preserve">Регулятор напряжения </t>
  </si>
  <si>
    <t>Замок двери</t>
  </si>
  <si>
    <t>ТЭМ2.53.01.064</t>
  </si>
  <si>
    <t>Кронштейн фиксирующий</t>
  </si>
  <si>
    <t>106.00.008-0</t>
  </si>
  <si>
    <t>Колпачок</t>
  </si>
  <si>
    <t>Д50.09.006</t>
  </si>
  <si>
    <t xml:space="preserve">Втулка направляющая выпуского клапана </t>
  </si>
  <si>
    <t>5Д49.78.11-01</t>
  </si>
  <si>
    <t xml:space="preserve">Втулка направляющая впуского клапана </t>
  </si>
  <si>
    <t>5Д49.78.11</t>
  </si>
  <si>
    <t>Д49.85.1спч-1</t>
  </si>
  <si>
    <t>Распылитель MI</t>
  </si>
  <si>
    <t>Д50.27.212сб</t>
  </si>
  <si>
    <t>Клапан двухседельчатый</t>
  </si>
  <si>
    <t xml:space="preserve">Поршень нижний </t>
  </si>
  <si>
    <t>254.06</t>
  </si>
  <si>
    <t>ВВ-1113, 75В</t>
  </si>
  <si>
    <t>Индикатор давления</t>
  </si>
  <si>
    <t>Указатель электроманометра</t>
  </si>
  <si>
    <t>ЭДМУ-15</t>
  </si>
  <si>
    <t>Шестерня РЧО</t>
  </si>
  <si>
    <t>Д50.27.223-1</t>
  </si>
  <si>
    <t>222.07</t>
  </si>
  <si>
    <t>Фильтр крана</t>
  </si>
  <si>
    <t>222.20</t>
  </si>
  <si>
    <t>Контакт подвижный короткий</t>
  </si>
  <si>
    <t>5ТХ.551.100</t>
  </si>
  <si>
    <t>Щетка электрографитная с мет. пластиной</t>
  </si>
  <si>
    <t>Щетка электрографитная без демпфера</t>
  </si>
  <si>
    <t>ЭГ-14 2/12,5х32х57</t>
  </si>
  <si>
    <t>ЭГ-61А 2/12,5х32х57</t>
  </si>
  <si>
    <t>Д49.78.71 (силикон)</t>
  </si>
  <si>
    <t>Д49.78.72 (силикон)</t>
  </si>
  <si>
    <t>Кольцо фильтра BOLL&amp;KIRCH</t>
  </si>
  <si>
    <t>по запросу</t>
  </si>
  <si>
    <t>508-12А</t>
  </si>
  <si>
    <t>Торцевое уплотнение водяного насоса (комплект из 6-ти деталей)</t>
  </si>
  <si>
    <t>4ВЦ 50/12-1 (Д49.123сб) УТ-40-6</t>
  </si>
  <si>
    <t>4301(379)</t>
  </si>
  <si>
    <t xml:space="preserve">Поршень верхний </t>
  </si>
  <si>
    <t>254.07</t>
  </si>
  <si>
    <t>Регулятор</t>
  </si>
  <si>
    <t>Р-17Б</t>
  </si>
  <si>
    <t>Гибкое соединение (шинопровод силовой)</t>
  </si>
  <si>
    <t>5ТХ.505.073</t>
  </si>
  <si>
    <t>Датчик</t>
  </si>
  <si>
    <t>ИД-1-1,5 МПа</t>
  </si>
  <si>
    <t>Щеткодержатель генератора</t>
  </si>
  <si>
    <t>5ТХ.112.058</t>
  </si>
  <si>
    <t>Щетка главного генератора</t>
  </si>
  <si>
    <t>5ТХ.456.049</t>
  </si>
  <si>
    <t>У35х30-1 (0210.80.107)</t>
  </si>
  <si>
    <t>Д49.78.22</t>
  </si>
  <si>
    <t>Клапан стабилизатора 394.090</t>
  </si>
  <si>
    <t>394.018-1</t>
  </si>
  <si>
    <t>Контакт неподвижный короткий</t>
  </si>
  <si>
    <t>5ТХ.551.072 (8ТХ.551.072)</t>
  </si>
  <si>
    <t>Щеткодержатель стартера ПС-У2</t>
  </si>
  <si>
    <t>ЕИВЦ 304.541.003</t>
  </si>
  <si>
    <t>508.08</t>
  </si>
  <si>
    <t>40У90-3 L=300 мм</t>
  </si>
  <si>
    <t xml:space="preserve">Помпа </t>
  </si>
  <si>
    <t>2Д100.32.010</t>
  </si>
  <si>
    <t>Фильтр щелевой</t>
  </si>
  <si>
    <t>Д50.17.012</t>
  </si>
  <si>
    <t>Форсунка</t>
  </si>
  <si>
    <t>Часть средняя крана с золотником</t>
  </si>
  <si>
    <t>394.050</t>
  </si>
  <si>
    <t>Часть средняя крана без золотника</t>
  </si>
  <si>
    <t>Манжета контакторов</t>
  </si>
  <si>
    <t>8ТХ.373.006</t>
  </si>
  <si>
    <t xml:space="preserve">Воздухораспределитель песочницы </t>
  </si>
  <si>
    <t>001.40.24.000 (ОН11-61)</t>
  </si>
  <si>
    <t>Клин тягового хомута</t>
  </si>
  <si>
    <t>106.00.002-2 (3002.35.00.037)</t>
  </si>
  <si>
    <t>ТЭМ1.35.30.117 (ТЭ30.35.30.101)</t>
  </si>
  <si>
    <t>Пружина клапана</t>
  </si>
  <si>
    <t>34.06.01.05-012</t>
  </si>
  <si>
    <t>Стекло топливомерное</t>
  </si>
  <si>
    <t>ТЭМ2.20.08.104</t>
  </si>
  <si>
    <t>Заглушка поршня</t>
  </si>
  <si>
    <t>Д50.04.004-1</t>
  </si>
  <si>
    <t>Кольцо стальное</t>
  </si>
  <si>
    <t>4ВЦ 50.12.032 (Д49.123.04)</t>
  </si>
  <si>
    <t>Насос топливоподкачивающий</t>
  </si>
  <si>
    <t>5Д49.22.05-3</t>
  </si>
  <si>
    <t>Прокладка газового стыка</t>
  </si>
  <si>
    <t>4ВЦ50/12.039-2 (Д49.123.07-1)</t>
  </si>
  <si>
    <t>Пульт машиниста ЧМЭ</t>
  </si>
  <si>
    <t>5ТХ.456.013</t>
  </si>
  <si>
    <t>6Д49.36.11-1-ИРП-1266 (силикон)</t>
  </si>
  <si>
    <t>Вкладыш нижний 2гр.</t>
  </si>
  <si>
    <t>Втулка шатуна</t>
  </si>
  <si>
    <t>34.03.01.02-007</t>
  </si>
  <si>
    <t>34.06.01.00-017сб</t>
  </si>
  <si>
    <t>Корпус клапанной коробки ЦНД</t>
  </si>
  <si>
    <t xml:space="preserve">Муфта </t>
  </si>
  <si>
    <t>Мотекс Т328.65.191.00 (2-02-8320-007)</t>
  </si>
  <si>
    <t>Форсунка песочницы ОНЗ-64</t>
  </si>
  <si>
    <t>001.40.21.000</t>
  </si>
  <si>
    <t>Чехол утеплительный верхний</t>
  </si>
  <si>
    <t>ТЭМ2У.10.55.011</t>
  </si>
  <si>
    <t>Боек</t>
  </si>
  <si>
    <t>Д50.10.017</t>
  </si>
  <si>
    <t>Замок</t>
  </si>
  <si>
    <t>Д50.18.011</t>
  </si>
  <si>
    <t>Д49.115спч</t>
  </si>
  <si>
    <t>5Д49.17.06-3-01</t>
  </si>
  <si>
    <t>Прокладка (фибра)</t>
  </si>
  <si>
    <t>Д50.09.011</t>
  </si>
  <si>
    <t>Ударник в сборе</t>
  </si>
  <si>
    <t>Д50.10.111</t>
  </si>
  <si>
    <t>Д49.85спч-1-14 (аналог Д49.85спч-1)</t>
  </si>
  <si>
    <t>Экспандер</t>
  </si>
  <si>
    <t>5Д49.22.2спч-4</t>
  </si>
  <si>
    <t>254.09</t>
  </si>
  <si>
    <t>Э-155 (1-8)</t>
  </si>
  <si>
    <t xml:space="preserve">Клапан </t>
  </si>
  <si>
    <t>ЗПК (5-1)</t>
  </si>
  <si>
    <t xml:space="preserve">4302(383) </t>
  </si>
  <si>
    <t>Кран трехходовой</t>
  </si>
  <si>
    <t>Стакан регулировочный крана 254</t>
  </si>
  <si>
    <t>254.28</t>
  </si>
  <si>
    <t xml:space="preserve">Фильтр </t>
  </si>
  <si>
    <t>Э-114</t>
  </si>
  <si>
    <t>Катушка приемная АЛСНВ</t>
  </si>
  <si>
    <t>КПУ</t>
  </si>
  <si>
    <t>ТАМ-103С-01.2.2-2</t>
  </si>
  <si>
    <t xml:space="preserve">Предохранитель IEK </t>
  </si>
  <si>
    <t>ППНИ-33 160А</t>
  </si>
  <si>
    <t>ПР-2, 100-200А, 220В</t>
  </si>
  <si>
    <t>Предохранитель с плавкой вставкой 125 А</t>
  </si>
  <si>
    <t>Розетка кабельная к ПП-2</t>
  </si>
  <si>
    <t>ШР16П2НШ5</t>
  </si>
  <si>
    <t>Рукоятка бдительности</t>
  </si>
  <si>
    <t>РБ-80</t>
  </si>
  <si>
    <t>ЭГ-14 2/12,5х32х64</t>
  </si>
  <si>
    <t>БДХ-40 2/12,5х32х64</t>
  </si>
  <si>
    <t>ЭТ-54Б 75В</t>
  </si>
  <si>
    <t>4ВЦ-50/12-033 (Д49.123.29, 30Д.92.24-5)</t>
  </si>
  <si>
    <t>Д49.123.06 (4ВЦ-50/12-034, Д42.98.08)</t>
  </si>
  <si>
    <t>4ВЦ-50/12-034-1 (Д42.98.09)</t>
  </si>
  <si>
    <t>Кольцо сальника</t>
  </si>
  <si>
    <t>С183.5163.12 (ТГМ3.10.86.190, 0211.39.004)</t>
  </si>
  <si>
    <t>Д50.01.015-1</t>
  </si>
  <si>
    <t>Д50.01.016</t>
  </si>
  <si>
    <t>Д50.01.017</t>
  </si>
  <si>
    <t>Манжета (с пружиной)</t>
  </si>
  <si>
    <t xml:space="preserve">5Д49.78.5спч </t>
  </si>
  <si>
    <t>222.21-1</t>
  </si>
  <si>
    <t>394.003</t>
  </si>
  <si>
    <t>Валик червячного редуктора</t>
  </si>
  <si>
    <t>6.00.21.001</t>
  </si>
  <si>
    <t>ТЭМ1.35.10.115 (ТЭ1.12.008-1)</t>
  </si>
  <si>
    <t>Распылитель MI (9-0,35-155)</t>
  </si>
  <si>
    <t>Распылитель MI (9-0,38-155)</t>
  </si>
  <si>
    <t>1-ПД4Д.17.101сб-1</t>
  </si>
  <si>
    <t>Клапан обратный G1½-В</t>
  </si>
  <si>
    <t>Клапан обратный (аналог Э-155 1-8) G1½-В</t>
  </si>
  <si>
    <t>394.006</t>
  </si>
  <si>
    <t>Датчик индуктивный</t>
  </si>
  <si>
    <t>ИД-42П</t>
  </si>
  <si>
    <t>131 (4-2)</t>
  </si>
  <si>
    <t>Валик подъемника</t>
  </si>
  <si>
    <t>106.01.017-0</t>
  </si>
  <si>
    <t>Вкладыш МОП</t>
  </si>
  <si>
    <t>8ТХ.263.178/179</t>
  </si>
  <si>
    <t>Замок автосцепки</t>
  </si>
  <si>
    <t>106.01.002-1</t>
  </si>
  <si>
    <t>Замкодержатель</t>
  </si>
  <si>
    <t>106.01.003-0</t>
  </si>
  <si>
    <t>Клапан тифона и свистка</t>
  </si>
  <si>
    <t>111сб (ТЭМ1.40.10.065)</t>
  </si>
  <si>
    <t>34.06.00.01-008</t>
  </si>
  <si>
    <t>Предохранитель замка</t>
  </si>
  <si>
    <t>106.01.006-3</t>
  </si>
  <si>
    <t>Тифон (Пенза)</t>
  </si>
  <si>
    <t>Т-37Э</t>
  </si>
  <si>
    <t>Редуктор крана</t>
  </si>
  <si>
    <t>394.070</t>
  </si>
  <si>
    <t>Стабилизатор крана</t>
  </si>
  <si>
    <t>394.090</t>
  </si>
  <si>
    <t>Усилитель</t>
  </si>
  <si>
    <t>УК-25/50М-Д</t>
  </si>
  <si>
    <t>ДТПМ-1 (73)</t>
  </si>
  <si>
    <t>Датчик пути</t>
  </si>
  <si>
    <t>АГС8.07.00.00</t>
  </si>
  <si>
    <t>ТАМ-103С-01.2.1-2</t>
  </si>
  <si>
    <t>РД-3010</t>
  </si>
  <si>
    <t>Ремень</t>
  </si>
  <si>
    <t>А-1400</t>
  </si>
  <si>
    <t>Стеклоочиститель ЗИЛ (под 2 щетки)</t>
  </si>
  <si>
    <t>СЛ-440 (5205010-А)</t>
  </si>
  <si>
    <t>Упор всасывающего клапана</t>
  </si>
  <si>
    <t>34.06.03.01-007</t>
  </si>
  <si>
    <t>11Д45.140.13-2</t>
  </si>
  <si>
    <t>Втулка направляющая выпуского клапана</t>
  </si>
  <si>
    <t>5Д49.78.03-01</t>
  </si>
  <si>
    <t>Вал блокировки тормозов</t>
  </si>
  <si>
    <t>367.007</t>
  </si>
  <si>
    <t>Кран комбинированный блокировки</t>
  </si>
  <si>
    <t>367.030</t>
  </si>
  <si>
    <t>Ручка блокировки</t>
  </si>
  <si>
    <t>367.051</t>
  </si>
  <si>
    <t>Предохранитель</t>
  </si>
  <si>
    <t>ПР-2, 100-200А, 220В  (хранение)</t>
  </si>
  <si>
    <t>Реле дифференциальное</t>
  </si>
  <si>
    <t>Д49.78.47-1С (силикон)</t>
  </si>
  <si>
    <t>170.01А-2</t>
  </si>
  <si>
    <t>367.035</t>
  </si>
  <si>
    <t>ТЭМ2.10.65.012</t>
  </si>
  <si>
    <t>ТЭМ2.10.65.014</t>
  </si>
  <si>
    <t>Вкладыш шатунный (нижний)</t>
  </si>
  <si>
    <t>5Д49.17.9спч-3</t>
  </si>
  <si>
    <t>Вкладыш шатунный (верхний)</t>
  </si>
  <si>
    <t>5Д49.17.8спч-3</t>
  </si>
  <si>
    <t>Вкладыш средний</t>
  </si>
  <si>
    <t>Д50.27.047А</t>
  </si>
  <si>
    <t>Вкладыш крайний</t>
  </si>
  <si>
    <t>Д50.27.048А</t>
  </si>
  <si>
    <t>Д50.34.168</t>
  </si>
  <si>
    <t>11Д40.84.1спч-4</t>
  </si>
  <si>
    <t>Редуктор</t>
  </si>
  <si>
    <t>348-2</t>
  </si>
  <si>
    <t>кран машиниста 254</t>
  </si>
  <si>
    <t>Клапан впускной</t>
  </si>
  <si>
    <t>Д49.78.05</t>
  </si>
  <si>
    <t>Кольцо медное (прокладка) форсунки дизеля</t>
  </si>
  <si>
    <t>Д50.17.016</t>
  </si>
  <si>
    <t xml:space="preserve">Кольцо поршневое </t>
  </si>
  <si>
    <t>1-5Д49.22.04</t>
  </si>
  <si>
    <t>34.06.00.05-006 (КТ6.06.021)</t>
  </si>
  <si>
    <t xml:space="preserve">Палец поршн. НД </t>
  </si>
  <si>
    <t>34.05.00.02-008</t>
  </si>
  <si>
    <t xml:space="preserve">Палец шатуна </t>
  </si>
  <si>
    <t>34.03.00.03-014</t>
  </si>
  <si>
    <t>Втулка рычага впуска</t>
  </si>
  <si>
    <t>Д50.10.011</t>
  </si>
  <si>
    <t>Втулка рычага выпуска</t>
  </si>
  <si>
    <t>Д50.10.012</t>
  </si>
  <si>
    <t>4Д49.36.05</t>
  </si>
  <si>
    <t>Д50.34.114</t>
  </si>
  <si>
    <t>1-5Д49.22.03</t>
  </si>
  <si>
    <t>Диск крана</t>
  </si>
  <si>
    <t>254.08-1</t>
  </si>
  <si>
    <t>4308 (377)</t>
  </si>
  <si>
    <t xml:space="preserve">Поршень </t>
  </si>
  <si>
    <t>254.13</t>
  </si>
  <si>
    <t>ЭПК-150И</t>
  </si>
  <si>
    <t>ДТПМ-1 (80)</t>
  </si>
  <si>
    <t>Контакт подвижный в сборе</t>
  </si>
  <si>
    <t>5ТХ.551.189</t>
  </si>
  <si>
    <t>Патрубок</t>
  </si>
  <si>
    <t>100-270-0,8</t>
  </si>
  <si>
    <t>125-330-0,7</t>
  </si>
  <si>
    <r>
      <t xml:space="preserve">Кольцо маслосъемное ЦВД </t>
    </r>
    <r>
      <rPr>
        <b/>
        <sz val="12"/>
        <rFont val="Times New Roman"/>
        <family val="1"/>
        <charset val="204"/>
      </rPr>
      <t>0 ремонт</t>
    </r>
  </si>
  <si>
    <r>
      <t xml:space="preserve">Кольцо маслосъемное ЦНД </t>
    </r>
    <r>
      <rPr>
        <b/>
        <sz val="12"/>
        <rFont val="Times New Roman"/>
        <family val="1"/>
        <charset val="204"/>
      </rPr>
      <t>0 ремонт</t>
    </r>
  </si>
  <si>
    <r>
      <t xml:space="preserve">Кольцо компрессионное ЦНД </t>
    </r>
    <r>
      <rPr>
        <b/>
        <sz val="12"/>
        <rFont val="Times New Roman"/>
        <family val="1"/>
        <charset val="204"/>
      </rPr>
      <t>0 ремонт</t>
    </r>
  </si>
  <si>
    <t>ТВ1-4</t>
  </si>
  <si>
    <t>Колодка тормозная локом. тип "М"</t>
  </si>
  <si>
    <t>ТЭМ1.40.60.024 (44-5287-00СБ)</t>
  </si>
  <si>
    <t>Шестерня ведущая 17-ти зубая</t>
  </si>
  <si>
    <t>ТЭМ2.35.10.114 (2ТЭ10Л.30.58.123, 2ТЭ10Л.30.58.123-02)</t>
  </si>
  <si>
    <t>Втулка цилиндра</t>
  </si>
  <si>
    <t>Д50М.01.002</t>
  </si>
  <si>
    <t>0210.24.010.000-3-01</t>
  </si>
  <si>
    <t>Распылитель (Коломна)</t>
  </si>
  <si>
    <t>Распылитель ВДА (9-0,35-155)</t>
  </si>
  <si>
    <t>Д50.06.004.010.000</t>
  </si>
  <si>
    <t>1-5Д49.22.05</t>
  </si>
  <si>
    <t>Э-216 (2-2)</t>
  </si>
  <si>
    <t>4340(114)</t>
  </si>
  <si>
    <t>ЗРД (Армавир)</t>
  </si>
  <si>
    <t>Р-32 07.24г.</t>
  </si>
  <si>
    <t>ДЕМ-105С-01-1 60кПа</t>
  </si>
  <si>
    <t>ТВ1-1</t>
  </si>
  <si>
    <t>Д50 (ПДГ1М, 1-ПДГ4А)</t>
  </si>
  <si>
    <t>ТЭМ2.00.20.015</t>
  </si>
  <si>
    <t>Форсунка гребнесмазывателя АГС-8</t>
  </si>
  <si>
    <t>АГС8К.03.00.00</t>
  </si>
  <si>
    <t>Гидротолкатель</t>
  </si>
  <si>
    <t>Д49.78.8спч</t>
  </si>
  <si>
    <t>Колпачок маслосъемный</t>
  </si>
  <si>
    <t>1-ПД4.09.030-1</t>
  </si>
  <si>
    <t>Стакан поршня</t>
  </si>
  <si>
    <t>1-5Д49.22.07</t>
  </si>
  <si>
    <t>Клапан обратный с фильтром (аналог ЗОФ)</t>
  </si>
  <si>
    <t>162 (1-12)</t>
  </si>
  <si>
    <t>Клапан обратный без фильтра (аналог ЗОФ)</t>
  </si>
  <si>
    <t>161 (1-13)</t>
  </si>
  <si>
    <t>4300В (372)</t>
  </si>
  <si>
    <t>271 (аналог 4314)</t>
  </si>
  <si>
    <t>ЗРД (Пенза)</t>
  </si>
  <si>
    <t>ТАМ-103С-02.2.2-2</t>
  </si>
  <si>
    <t>Индикатор давления (Саранск)</t>
  </si>
  <si>
    <t>ЭГ-61 2/12,5х40х60</t>
  </si>
  <si>
    <t>ТЭМ2.10.10.035 (ТЭМ18Д.10.10.022)</t>
  </si>
  <si>
    <t xml:space="preserve">4302А </t>
  </si>
  <si>
    <t>Указатель</t>
  </si>
  <si>
    <t>ОН11-61/9 (108.01.10)</t>
  </si>
  <si>
    <t>135-05-21А</t>
  </si>
  <si>
    <t>Палец</t>
  </si>
  <si>
    <t>ТЭМ2.20.55.112</t>
  </si>
  <si>
    <t>Подшипник ТЭД</t>
  </si>
  <si>
    <t>НО-92417 К2М</t>
  </si>
  <si>
    <t>Валик приводной</t>
  </si>
  <si>
    <t>1-ПД4.18.075</t>
  </si>
  <si>
    <t>5Д49.22.08-4</t>
  </si>
  <si>
    <t>Золотник крана</t>
  </si>
  <si>
    <t>394.230</t>
  </si>
  <si>
    <t>1-11 (142)</t>
  </si>
  <si>
    <t>№395М-4-01</t>
  </si>
  <si>
    <t>Р-32</t>
  </si>
  <si>
    <t>Дешифратор</t>
  </si>
  <si>
    <t>ДКСВ-1Д</t>
  </si>
  <si>
    <t>115-01</t>
  </si>
  <si>
    <t>ДТПМ-1 (70)</t>
  </si>
  <si>
    <t>Д-1ММ</t>
  </si>
  <si>
    <t>ИД-1-0,6 МПа</t>
  </si>
  <si>
    <t>Реле-регулятор</t>
  </si>
  <si>
    <t>АК-11Б</t>
  </si>
  <si>
    <t>ТУЭ-8</t>
  </si>
  <si>
    <t>Щеткодержатель тягового электродвигателя</t>
  </si>
  <si>
    <t>5ТХ.112.034</t>
  </si>
  <si>
    <t>Электротермометр</t>
  </si>
  <si>
    <t>ТП-2 (ТУЭ8 + ПП2)</t>
  </si>
  <si>
    <t>16.10.53.020</t>
  </si>
  <si>
    <t>Клапан обратный (аналог Э-155А 1-9) G11/4- B</t>
  </si>
  <si>
    <t>Элемент упругий</t>
  </si>
  <si>
    <t>300.30.55.017</t>
  </si>
  <si>
    <t>300.30.55.016</t>
  </si>
  <si>
    <t>Вкладыш верхний (стальной вал, шир. 94 мм, толщ.  7,405)</t>
  </si>
  <si>
    <t>2-5Д49.2.2спч</t>
  </si>
  <si>
    <t>Вкладыш нижний (стальной вал, шир. 94 мм, толщ.  7,405)</t>
  </si>
  <si>
    <t>2-5Д49.2.1спч</t>
  </si>
  <si>
    <t>Втулка прицепного шатуна</t>
  </si>
  <si>
    <t>5Д49.17.4спч-3</t>
  </si>
  <si>
    <t>Втулка ВГШ</t>
  </si>
  <si>
    <t>5Д49.17.6спч-2</t>
  </si>
  <si>
    <t>Втулка вала привода</t>
  </si>
  <si>
    <t>Д50.34.008А</t>
  </si>
  <si>
    <t>Д50.34.009</t>
  </si>
  <si>
    <t>Кран индикаторный</t>
  </si>
  <si>
    <t>6Д49.87спч</t>
  </si>
  <si>
    <t>Д49.107.1спч-5</t>
  </si>
  <si>
    <t>Плунжерная пара (Коломна)</t>
  </si>
  <si>
    <t>Пружина малая</t>
  </si>
  <si>
    <t>Д49.78.32-2</t>
  </si>
  <si>
    <t>Пружина большая</t>
  </si>
  <si>
    <t>Д49.78.31-2</t>
  </si>
  <si>
    <t>Датчик пневмоэлектрический</t>
  </si>
  <si>
    <t>усл. № 418</t>
  </si>
  <si>
    <t>Клапан холостого хода</t>
  </si>
  <si>
    <t>545.000</t>
  </si>
  <si>
    <t>Часть главная воздухораспределителя</t>
  </si>
  <si>
    <t>270.023-1</t>
  </si>
  <si>
    <t>ДТПМ-1 (50)</t>
  </si>
  <si>
    <t>ДЕМ-102С-2-02-2</t>
  </si>
  <si>
    <t>Щетка эл. двигателя П-21, П-22</t>
  </si>
  <si>
    <t>ЭГ-4 10х12,5х32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</si>
</sst>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45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b/>
      <sz val="30"/>
      <color indexed="1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6"/>
      <color indexed="5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3"/>
      <color indexed="18"/>
      <name val="Times New Roman"/>
      <family val="1"/>
      <charset val="204"/>
    </font>
    <font>
      <b/>
      <sz val="13"/>
      <color indexed="18"/>
      <name val="Wingdings 2"/>
      <family val="1"/>
      <charset val="2"/>
    </font>
    <font>
      <b/>
      <sz val="13"/>
      <color indexed="18"/>
      <name val="Wingdings"/>
      <charset val="2"/>
    </font>
    <font>
      <sz val="13"/>
      <name val="Times New Roman"/>
      <family val="1"/>
      <charset val="204"/>
    </font>
    <font>
      <u/>
      <sz val="10"/>
      <color theme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rgb="FF002060"/>
      <name val="Times New Roman"/>
      <family val="1"/>
      <charset val="204"/>
    </font>
    <font>
      <sz val="12"/>
      <color rgb="FF002060"/>
      <name val="Calibri"/>
      <family val="2"/>
      <scheme val="minor"/>
    </font>
    <font>
      <b/>
      <sz val="18"/>
      <color theme="6" tint="-0.499984740745262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theme="3" tint="-0.499984740745262"/>
      <name val="Times New Roman"/>
      <family val="1"/>
      <charset val="204"/>
    </font>
    <font>
      <b/>
      <u/>
      <sz val="16"/>
      <color rgb="FFC00000"/>
      <name val="Times New Roman"/>
      <family val="1"/>
      <charset val="204"/>
    </font>
    <font>
      <b/>
      <u/>
      <sz val="16"/>
      <color theme="6" tint="-0.499984740745262"/>
      <name val="Times New Roman"/>
      <family val="1"/>
      <charset val="204"/>
    </font>
    <font>
      <b/>
      <u/>
      <sz val="16"/>
      <color theme="3" tint="-0.499984740745262"/>
      <name val="Times New Roman"/>
      <family val="1"/>
      <charset val="204"/>
    </font>
    <font>
      <b/>
      <sz val="18"/>
      <color rgb="FF7030A0"/>
      <name val="Wingdings"/>
      <charset val="2"/>
    </font>
    <font>
      <sz val="12"/>
      <color indexed="18"/>
      <name val="Times New Roman"/>
      <family val="1"/>
      <charset val="204"/>
    </font>
    <font>
      <b/>
      <sz val="14"/>
      <color theme="3" tint="-0.249977111117893"/>
      <name val="Times New Roman"/>
      <family val="1"/>
      <charset val="204"/>
    </font>
    <font>
      <b/>
      <sz val="14"/>
      <color indexed="18"/>
      <name val="Wingdings 2"/>
      <family val="1"/>
      <charset val="2"/>
    </font>
    <font>
      <b/>
      <sz val="13"/>
      <color theme="0"/>
      <name val="Times New Roman"/>
      <family val="1"/>
      <charset val="204"/>
    </font>
    <font>
      <b/>
      <i/>
      <sz val="11"/>
      <name val="Georgia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i/>
      <sz val="12"/>
      <name val="Georgia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9" fillId="0" borderId="0"/>
  </cellStyleXfs>
  <cellXfs count="127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12" fillId="0" borderId="0" xfId="0" applyFont="1"/>
    <xf numFmtId="0" fontId="8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6" fillId="0" borderId="0" xfId="0" applyFont="1"/>
    <xf numFmtId="0" fontId="27" fillId="0" borderId="0" xfId="0" quotePrefix="1" applyFont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wrapText="1"/>
    </xf>
    <xf numFmtId="0" fontId="29" fillId="0" borderId="0" xfId="1" quotePrefix="1" applyFont="1"/>
    <xf numFmtId="0" fontId="30" fillId="0" borderId="0" xfId="1" quotePrefix="1" applyFont="1"/>
    <xf numFmtId="0" fontId="31" fillId="0" borderId="0" xfId="1" quotePrefix="1" applyFont="1" applyFill="1" applyAlignment="1">
      <alignment horizontal="left" vertical="center" wrapText="1"/>
    </xf>
    <xf numFmtId="0" fontId="32" fillId="0" borderId="0" xfId="1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quotePrefix="1" applyFont="1" applyAlignment="1">
      <alignment vertical="center" wrapText="1"/>
    </xf>
    <xf numFmtId="0" fontId="16" fillId="0" borderId="0" xfId="0" quotePrefix="1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4" fontId="5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center" vertical="center" wrapText="1"/>
    </xf>
    <xf numFmtId="4" fontId="8" fillId="0" borderId="0" xfId="0" quotePrefix="1" applyNumberFormat="1" applyFont="1" applyAlignment="1">
      <alignment vertical="center" wrapText="1"/>
    </xf>
    <xf numFmtId="4" fontId="8" fillId="0" borderId="0" xfId="0" quotePrefix="1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/>
    </xf>
    <xf numFmtId="4" fontId="5" fillId="0" borderId="0" xfId="0" applyNumberFormat="1" applyFont="1" applyAlignment="1">
      <alignment vertical="center"/>
    </xf>
    <xf numFmtId="0" fontId="8" fillId="0" borderId="0" xfId="0" quotePrefix="1" applyFont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8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quotePrefix="1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164" fontId="5" fillId="0" borderId="12" xfId="0" applyNumberFormat="1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center"/>
    </xf>
    <xf numFmtId="0" fontId="38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164" fontId="5" fillId="0" borderId="16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12" xfId="2" applyNumberFormat="1" applyFont="1" applyBorder="1" applyAlignment="1">
      <alignment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164" fontId="5" fillId="0" borderId="15" xfId="0" applyNumberFormat="1" applyFont="1" applyBorder="1" applyAlignment="1">
      <alignment vertical="center" wrapText="1"/>
    </xf>
    <xf numFmtId="164" fontId="5" fillId="0" borderId="11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23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0" fontId="42" fillId="4" borderId="20" xfId="0" applyFont="1" applyFill="1" applyBorder="1" applyAlignment="1">
      <alignment horizontal="center" vertical="center" wrapText="1"/>
    </xf>
    <xf numFmtId="0" fontId="42" fillId="4" borderId="21" xfId="0" applyFont="1" applyFill="1" applyBorder="1" applyAlignment="1">
      <alignment horizontal="center" vertical="center" wrapText="1"/>
    </xf>
    <xf numFmtId="0" fontId="42" fillId="4" borderId="2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4" fillId="0" borderId="0" xfId="0" quotePrefix="1" applyFont="1" applyAlignment="1">
      <alignment horizontal="center" vertical="center" wrapText="1"/>
    </xf>
    <xf numFmtId="0" fontId="37" fillId="2" borderId="17" xfId="0" applyFont="1" applyFill="1" applyBorder="1" applyAlignment="1">
      <alignment horizontal="center" vertical="center" wrapText="1"/>
    </xf>
    <xf numFmtId="0" fontId="37" fillId="2" borderId="18" xfId="0" applyFont="1" applyFill="1" applyBorder="1" applyAlignment="1">
      <alignment horizontal="center" vertical="center" wrapText="1"/>
    </xf>
    <xf numFmtId="0" fontId="37" fillId="2" borderId="19" xfId="0" applyFont="1" applyFill="1" applyBorder="1" applyAlignment="1">
      <alignment horizontal="center" vertical="center" wrapText="1"/>
    </xf>
    <xf numFmtId="0" fontId="42" fillId="3" borderId="20" xfId="0" applyFont="1" applyFill="1" applyBorder="1" applyAlignment="1">
      <alignment horizontal="center" vertical="center" wrapText="1"/>
    </xf>
    <xf numFmtId="0" fontId="42" fillId="3" borderId="21" xfId="0" applyFont="1" applyFill="1" applyBorder="1" applyAlignment="1">
      <alignment horizontal="center" vertical="center" wrapText="1"/>
    </xf>
    <xf numFmtId="0" fontId="42" fillId="3" borderId="22" xfId="0" applyFont="1" applyFill="1" applyBorder="1" applyAlignment="1">
      <alignment horizontal="center" vertical="center" wrapText="1"/>
    </xf>
    <xf numFmtId="0" fontId="42" fillId="6" borderId="20" xfId="0" applyFont="1" applyFill="1" applyBorder="1" applyAlignment="1">
      <alignment horizontal="center" vertical="center" wrapText="1"/>
    </xf>
    <xf numFmtId="0" fontId="42" fillId="6" borderId="21" xfId="0" applyFont="1" applyFill="1" applyBorder="1" applyAlignment="1">
      <alignment horizontal="center" vertical="center" wrapText="1"/>
    </xf>
    <xf numFmtId="0" fontId="42" fillId="6" borderId="22" xfId="0" applyFont="1" applyFill="1" applyBorder="1" applyAlignment="1">
      <alignment horizontal="center" vertical="center" wrapText="1"/>
    </xf>
    <xf numFmtId="0" fontId="42" fillId="7" borderId="20" xfId="0" applyFont="1" applyFill="1" applyBorder="1" applyAlignment="1">
      <alignment horizontal="center" vertical="center" wrapText="1"/>
    </xf>
    <xf numFmtId="0" fontId="42" fillId="7" borderId="21" xfId="0" applyFont="1" applyFill="1" applyBorder="1" applyAlignment="1">
      <alignment horizontal="center" vertical="center" wrapText="1"/>
    </xf>
    <xf numFmtId="0" fontId="42" fillId="7" borderId="22" xfId="0" applyFont="1" applyFill="1" applyBorder="1" applyAlignment="1">
      <alignment horizontal="center" vertical="center" wrapText="1"/>
    </xf>
    <xf numFmtId="0" fontId="42" fillId="8" borderId="20" xfId="0" applyFont="1" applyFill="1" applyBorder="1" applyAlignment="1">
      <alignment horizontal="center" vertical="center" wrapText="1"/>
    </xf>
    <xf numFmtId="0" fontId="42" fillId="8" borderId="21" xfId="0" applyFont="1" applyFill="1" applyBorder="1" applyAlignment="1">
      <alignment horizontal="center" vertical="center" wrapText="1"/>
    </xf>
    <xf numFmtId="0" fontId="42" fillId="8" borderId="22" xfId="0" applyFont="1" applyFill="1" applyBorder="1" applyAlignment="1">
      <alignment horizontal="center" vertical="center" wrapText="1"/>
    </xf>
    <xf numFmtId="0" fontId="42" fillId="9" borderId="20" xfId="0" applyFont="1" applyFill="1" applyBorder="1" applyAlignment="1">
      <alignment horizontal="center" vertical="center" wrapText="1"/>
    </xf>
    <xf numFmtId="0" fontId="42" fillId="9" borderId="21" xfId="0" applyFont="1" applyFill="1" applyBorder="1" applyAlignment="1">
      <alignment horizontal="center" vertical="center" wrapText="1"/>
    </xf>
    <xf numFmtId="0" fontId="42" fillId="9" borderId="22" xfId="0" applyFont="1" applyFill="1" applyBorder="1" applyAlignment="1">
      <alignment horizontal="center" vertical="center" wrapText="1"/>
    </xf>
    <xf numFmtId="0" fontId="42" fillId="5" borderId="20" xfId="0" applyFont="1" applyFill="1" applyBorder="1" applyAlignment="1">
      <alignment horizontal="center" vertical="center" wrapText="1"/>
    </xf>
    <xf numFmtId="0" fontId="42" fillId="5" borderId="21" xfId="0" applyFont="1" applyFill="1" applyBorder="1" applyAlignment="1">
      <alignment horizontal="center" vertical="center" wrapText="1"/>
    </xf>
    <xf numFmtId="0" fontId="42" fillId="5" borderId="22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28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_Ремонт 9081798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2:IV436"/>
  <sheetViews>
    <sheetView tabSelected="1" zoomScale="115" zoomScaleNormal="115" workbookViewId="0">
      <selection activeCell="B3" sqref="B3:C3"/>
    </sheetView>
  </sheetViews>
  <sheetFormatPr defaultRowHeight="15.75" x14ac:dyDescent="0.25"/>
  <cols>
    <col min="1" max="1" width="2" style="2" customWidth="1"/>
    <col min="2" max="2" width="66" style="2" bestFit="1" customWidth="1"/>
    <col min="3" max="3" width="36.85546875" style="4" bestFit="1" customWidth="1"/>
    <col min="4" max="4" width="9.5703125" style="2" customWidth="1"/>
    <col min="5" max="5" width="16.28515625" style="50" customWidth="1"/>
    <col min="6" max="16384" width="9.140625" style="2"/>
  </cols>
  <sheetData>
    <row r="2" spans="1:256" x14ac:dyDescent="0.25">
      <c r="B2" s="98" t="s">
        <v>118</v>
      </c>
      <c r="C2" s="98"/>
      <c r="D2" s="6"/>
      <c r="E2" s="6"/>
    </row>
    <row r="3" spans="1:256" ht="37.5" x14ac:dyDescent="0.5">
      <c r="B3" s="99" t="s">
        <v>238</v>
      </c>
      <c r="C3" s="99"/>
      <c r="D3" s="5"/>
      <c r="E3" s="5"/>
    </row>
    <row r="4" spans="1:256" ht="3" customHeight="1" x14ac:dyDescent="0.25">
      <c r="B4" s="7"/>
      <c r="C4" s="8"/>
      <c r="D4" s="7"/>
      <c r="E4" s="45"/>
    </row>
    <row r="5" spans="1:256" s="4" customFormat="1" ht="33.75" customHeight="1" x14ac:dyDescent="0.25">
      <c r="B5" s="100" t="s">
        <v>314</v>
      </c>
      <c r="C5" s="100"/>
      <c r="D5" s="31"/>
      <c r="E5" s="31"/>
    </row>
    <row r="6" spans="1:256" s="4" customFormat="1" ht="16.5" x14ac:dyDescent="0.25">
      <c r="B6" s="30"/>
      <c r="C6" s="31"/>
      <c r="D6" s="40"/>
      <c r="E6" s="46"/>
    </row>
    <row r="7" spans="1:256" s="4" customFormat="1" ht="20.25" x14ac:dyDescent="0.3">
      <c r="B7" s="51" t="s">
        <v>230</v>
      </c>
      <c r="C7" s="36" t="s">
        <v>208</v>
      </c>
      <c r="D7" s="41"/>
      <c r="E7" s="47"/>
    </row>
    <row r="8" spans="1:256" s="4" customFormat="1" ht="20.25" x14ac:dyDescent="0.3">
      <c r="B8" s="30"/>
      <c r="C8" s="37" t="s">
        <v>209</v>
      </c>
      <c r="D8" s="42"/>
      <c r="E8" s="48"/>
    </row>
    <row r="9" spans="1:256" s="4" customFormat="1" ht="20.25" x14ac:dyDescent="0.25">
      <c r="B9" s="30"/>
      <c r="C9" s="38" t="s">
        <v>212</v>
      </c>
      <c r="D9" s="42"/>
      <c r="E9" s="48"/>
    </row>
    <row r="10" spans="1:256" s="4" customFormat="1" ht="9.9499999999999993" customHeight="1" x14ac:dyDescent="0.25">
      <c r="B10" s="30"/>
      <c r="C10" s="30"/>
      <c r="D10" s="42"/>
      <c r="E10" s="48"/>
    </row>
    <row r="11" spans="1:256" s="4" customFormat="1" ht="9.9499999999999993" customHeight="1" x14ac:dyDescent="0.25">
      <c r="B11" s="30"/>
      <c r="C11" s="30"/>
      <c r="D11" s="42"/>
      <c r="E11" s="48"/>
    </row>
    <row r="12" spans="1:256" s="4" customFormat="1" ht="9.9499999999999993" customHeight="1" x14ac:dyDescent="0.25">
      <c r="B12" s="30"/>
      <c r="C12" s="31"/>
      <c r="D12" s="40"/>
      <c r="E12" s="46"/>
    </row>
    <row r="13" spans="1:256" s="4" customFormat="1" ht="22.5" x14ac:dyDescent="0.25">
      <c r="B13" s="33" t="s">
        <v>208</v>
      </c>
      <c r="C13" s="31"/>
      <c r="D13" s="40"/>
      <c r="E13" s="46"/>
    </row>
    <row r="14" spans="1:256" ht="9.9499999999999993" customHeight="1" thickBot="1" x14ac:dyDescent="0.3">
      <c r="A14" s="6"/>
      <c r="B14" s="6"/>
      <c r="C14" s="6"/>
      <c r="D14" s="43"/>
      <c r="E14" s="49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</row>
    <row r="15" spans="1:256" s="3" customFormat="1" ht="38.25" thickBot="1" x14ac:dyDescent="0.55000000000000004">
      <c r="A15" s="5"/>
      <c r="B15" s="58" t="s">
        <v>119</v>
      </c>
      <c r="C15" s="59" t="s">
        <v>120</v>
      </c>
      <c r="D15" s="59" t="s">
        <v>121</v>
      </c>
      <c r="E15" s="60" t="s">
        <v>236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16.5" customHeight="1" thickBot="1" x14ac:dyDescent="0.3">
      <c r="B16" s="101" t="s">
        <v>269</v>
      </c>
      <c r="C16" s="102"/>
      <c r="D16" s="102"/>
      <c r="E16" s="103"/>
    </row>
    <row r="17" spans="2:5" x14ac:dyDescent="0.25">
      <c r="B17" s="72" t="s">
        <v>0</v>
      </c>
      <c r="C17" s="73" t="s">
        <v>50</v>
      </c>
      <c r="D17" s="74">
        <v>8</v>
      </c>
      <c r="E17" s="90" t="s">
        <v>104</v>
      </c>
    </row>
    <row r="18" spans="2:5" x14ac:dyDescent="0.25">
      <c r="B18" s="75" t="s">
        <v>0</v>
      </c>
      <c r="C18" s="61" t="s">
        <v>241</v>
      </c>
      <c r="D18" s="62">
        <v>1</v>
      </c>
      <c r="E18" s="76">
        <v>2990</v>
      </c>
    </row>
    <row r="19" spans="2:5" x14ac:dyDescent="0.25">
      <c r="B19" s="75" t="s">
        <v>2</v>
      </c>
      <c r="C19" s="61" t="s">
        <v>291</v>
      </c>
      <c r="D19" s="62">
        <v>2</v>
      </c>
      <c r="E19" s="76">
        <v>12900</v>
      </c>
    </row>
    <row r="20" spans="2:5" x14ac:dyDescent="0.25">
      <c r="B20" s="75" t="s">
        <v>2</v>
      </c>
      <c r="C20" s="61" t="s">
        <v>376</v>
      </c>
      <c r="D20" s="62">
        <v>4</v>
      </c>
      <c r="E20" s="76">
        <v>15500</v>
      </c>
    </row>
    <row r="21" spans="2:5" x14ac:dyDescent="0.25">
      <c r="B21" s="75" t="s">
        <v>2</v>
      </c>
      <c r="C21" s="61" t="s">
        <v>377</v>
      </c>
      <c r="D21" s="62">
        <v>2</v>
      </c>
      <c r="E21" s="76">
        <v>12900</v>
      </c>
    </row>
    <row r="22" spans="2:5" x14ac:dyDescent="0.25">
      <c r="B22" s="75" t="s">
        <v>3</v>
      </c>
      <c r="C22" s="61" t="s">
        <v>378</v>
      </c>
      <c r="D22" s="62">
        <v>1</v>
      </c>
      <c r="E22" s="76">
        <v>2100</v>
      </c>
    </row>
    <row r="23" spans="2:5" x14ac:dyDescent="0.25">
      <c r="B23" s="75" t="s">
        <v>599</v>
      </c>
      <c r="C23" s="61" t="s">
        <v>600</v>
      </c>
      <c r="D23" s="62">
        <v>2</v>
      </c>
      <c r="E23" s="76">
        <v>1300</v>
      </c>
    </row>
    <row r="24" spans="2:5" x14ac:dyDescent="0.25">
      <c r="B24" s="75" t="s">
        <v>587</v>
      </c>
      <c r="C24" s="61" t="s">
        <v>588</v>
      </c>
      <c r="D24" s="62">
        <v>3</v>
      </c>
      <c r="E24" s="76">
        <v>1500</v>
      </c>
    </row>
    <row r="25" spans="2:5" x14ac:dyDescent="0.25">
      <c r="B25" s="78" t="s">
        <v>601</v>
      </c>
      <c r="C25" s="61" t="s">
        <v>602</v>
      </c>
      <c r="D25" s="63">
        <v>6</v>
      </c>
      <c r="E25" s="76">
        <v>58800</v>
      </c>
    </row>
    <row r="26" spans="2:5" x14ac:dyDescent="0.25">
      <c r="B26" s="79" t="s">
        <v>527</v>
      </c>
      <c r="C26" s="66" t="s">
        <v>379</v>
      </c>
      <c r="D26" s="63">
        <v>4</v>
      </c>
      <c r="E26" s="76">
        <v>4850</v>
      </c>
    </row>
    <row r="27" spans="2:5" x14ac:dyDescent="0.25">
      <c r="B27" s="79" t="s">
        <v>265</v>
      </c>
      <c r="C27" s="66" t="s">
        <v>257</v>
      </c>
      <c r="D27" s="63">
        <v>3</v>
      </c>
      <c r="E27" s="76">
        <v>4500</v>
      </c>
    </row>
    <row r="28" spans="2:5" x14ac:dyDescent="0.25">
      <c r="B28" s="79" t="s">
        <v>316</v>
      </c>
      <c r="C28" s="66" t="s">
        <v>257</v>
      </c>
      <c r="D28" s="63">
        <v>2</v>
      </c>
      <c r="E28" s="76">
        <v>4200</v>
      </c>
    </row>
    <row r="29" spans="2:5" x14ac:dyDescent="0.25">
      <c r="B29" s="78" t="s">
        <v>507</v>
      </c>
      <c r="C29" s="61" t="s">
        <v>508</v>
      </c>
      <c r="D29" s="63">
        <v>1</v>
      </c>
      <c r="E29" s="76">
        <v>7000</v>
      </c>
    </row>
    <row r="30" spans="2:5" x14ac:dyDescent="0.25">
      <c r="B30" s="78" t="s">
        <v>360</v>
      </c>
      <c r="C30" s="67" t="s">
        <v>361</v>
      </c>
      <c r="D30" s="63">
        <v>13</v>
      </c>
      <c r="E30" s="76">
        <v>600</v>
      </c>
    </row>
    <row r="31" spans="2:5" x14ac:dyDescent="0.25">
      <c r="B31" s="75" t="s">
        <v>7</v>
      </c>
      <c r="C31" s="61" t="s">
        <v>356</v>
      </c>
      <c r="D31" s="62">
        <v>1</v>
      </c>
      <c r="E31" s="76">
        <v>470</v>
      </c>
    </row>
    <row r="32" spans="2:5" x14ac:dyDescent="0.25">
      <c r="B32" s="75" t="s">
        <v>7</v>
      </c>
      <c r="C32" s="61" t="s">
        <v>244</v>
      </c>
      <c r="D32" s="62">
        <v>1</v>
      </c>
      <c r="E32" s="76">
        <v>320</v>
      </c>
    </row>
    <row r="33" spans="2:5" x14ac:dyDescent="0.25">
      <c r="B33" s="75" t="s">
        <v>7</v>
      </c>
      <c r="C33" s="61" t="s">
        <v>62</v>
      </c>
      <c r="D33" s="62">
        <v>1</v>
      </c>
      <c r="E33" s="76">
        <v>520</v>
      </c>
    </row>
    <row r="34" spans="2:5" x14ac:dyDescent="0.25">
      <c r="B34" s="78" t="s">
        <v>528</v>
      </c>
      <c r="C34" s="61" t="s">
        <v>529</v>
      </c>
      <c r="D34" s="63">
        <v>41</v>
      </c>
      <c r="E34" s="76">
        <v>910</v>
      </c>
    </row>
    <row r="35" spans="2:5" x14ac:dyDescent="0.25">
      <c r="B35" s="78" t="s">
        <v>9</v>
      </c>
      <c r="C35" s="61" t="s">
        <v>307</v>
      </c>
      <c r="D35" s="63">
        <v>1</v>
      </c>
      <c r="E35" s="76">
        <v>95</v>
      </c>
    </row>
    <row r="36" spans="2:5" x14ac:dyDescent="0.25">
      <c r="B36" s="78" t="s">
        <v>9</v>
      </c>
      <c r="C36" s="61" t="s">
        <v>64</v>
      </c>
      <c r="D36" s="63">
        <v>3</v>
      </c>
      <c r="E36" s="76">
        <v>215</v>
      </c>
    </row>
    <row r="37" spans="2:5" ht="16.5" customHeight="1" x14ac:dyDescent="0.25">
      <c r="B37" s="78" t="s">
        <v>9</v>
      </c>
      <c r="C37" s="61" t="s">
        <v>296</v>
      </c>
      <c r="D37" s="63">
        <v>2</v>
      </c>
      <c r="E37" s="76">
        <v>80</v>
      </c>
    </row>
    <row r="38" spans="2:5" x14ac:dyDescent="0.25">
      <c r="B38" s="75" t="s">
        <v>365</v>
      </c>
      <c r="C38" s="61" t="s">
        <v>366</v>
      </c>
      <c r="D38" s="62">
        <v>2</v>
      </c>
      <c r="E38" s="76">
        <v>3100</v>
      </c>
    </row>
    <row r="39" spans="2:5" x14ac:dyDescent="0.25">
      <c r="B39" s="75" t="s">
        <v>204</v>
      </c>
      <c r="C39" s="61" t="s">
        <v>205</v>
      </c>
      <c r="D39" s="62">
        <v>12</v>
      </c>
      <c r="E39" s="76">
        <v>3000</v>
      </c>
    </row>
    <row r="40" spans="2:5" x14ac:dyDescent="0.25">
      <c r="B40" s="75" t="s">
        <v>261</v>
      </c>
      <c r="C40" s="61" t="s">
        <v>324</v>
      </c>
      <c r="D40" s="62">
        <v>202</v>
      </c>
      <c r="E40" s="76">
        <v>155</v>
      </c>
    </row>
    <row r="41" spans="2:5" x14ac:dyDescent="0.25">
      <c r="B41" s="75" t="s">
        <v>14</v>
      </c>
      <c r="C41" s="61" t="s">
        <v>262</v>
      </c>
      <c r="D41" s="62">
        <v>193</v>
      </c>
      <c r="E41" s="76">
        <v>130</v>
      </c>
    </row>
    <row r="42" spans="2:5" x14ac:dyDescent="0.25">
      <c r="B42" s="75" t="s">
        <v>15</v>
      </c>
      <c r="C42" s="61" t="s">
        <v>66</v>
      </c>
      <c r="D42" s="62">
        <v>1</v>
      </c>
      <c r="E42" s="76">
        <v>8500</v>
      </c>
    </row>
    <row r="43" spans="2:5" x14ac:dyDescent="0.25">
      <c r="B43" s="75" t="s">
        <v>436</v>
      </c>
      <c r="C43" s="61" t="s">
        <v>437</v>
      </c>
      <c r="D43" s="62">
        <v>12</v>
      </c>
      <c r="E43" s="76">
        <v>4800</v>
      </c>
    </row>
    <row r="44" spans="2:5" x14ac:dyDescent="0.25">
      <c r="B44" s="78" t="s">
        <v>603</v>
      </c>
      <c r="C44" s="61" t="s">
        <v>604</v>
      </c>
      <c r="D44" s="62">
        <v>14</v>
      </c>
      <c r="E44" s="76">
        <v>2950</v>
      </c>
    </row>
    <row r="45" spans="2:5" x14ac:dyDescent="0.25">
      <c r="B45" s="78" t="s">
        <v>605</v>
      </c>
      <c r="C45" s="61" t="s">
        <v>606</v>
      </c>
      <c r="D45" s="63">
        <v>6</v>
      </c>
      <c r="E45" s="76">
        <v>1350</v>
      </c>
    </row>
    <row r="46" spans="2:5" x14ac:dyDescent="0.25">
      <c r="B46" s="75" t="s">
        <v>17</v>
      </c>
      <c r="C46" s="61" t="s">
        <v>68</v>
      </c>
      <c r="D46" s="62">
        <v>144</v>
      </c>
      <c r="E46" s="76">
        <v>3150</v>
      </c>
    </row>
    <row r="47" spans="2:5" x14ac:dyDescent="0.25">
      <c r="B47" s="78" t="s">
        <v>246</v>
      </c>
      <c r="C47" s="61" t="s">
        <v>530</v>
      </c>
      <c r="D47" s="63">
        <v>145</v>
      </c>
      <c r="E47" s="76">
        <v>3300</v>
      </c>
    </row>
    <row r="48" spans="2:5" x14ac:dyDescent="0.25">
      <c r="B48" s="78" t="s">
        <v>607</v>
      </c>
      <c r="C48" s="61" t="s">
        <v>608</v>
      </c>
      <c r="D48" s="63">
        <v>10</v>
      </c>
      <c r="E48" s="76">
        <v>4050</v>
      </c>
    </row>
    <row r="49" spans="2:5" x14ac:dyDescent="0.25">
      <c r="B49" s="75" t="s">
        <v>509</v>
      </c>
      <c r="C49" s="92" t="s">
        <v>510</v>
      </c>
      <c r="D49" s="62">
        <v>2</v>
      </c>
      <c r="E49" s="76">
        <v>1800</v>
      </c>
    </row>
    <row r="50" spans="2:5" x14ac:dyDescent="0.25">
      <c r="B50" s="75" t="s">
        <v>438</v>
      </c>
      <c r="C50" s="61" t="s">
        <v>439</v>
      </c>
      <c r="D50" s="62">
        <v>11</v>
      </c>
      <c r="E50" s="76">
        <v>650</v>
      </c>
    </row>
    <row r="51" spans="2:5" x14ac:dyDescent="0.25">
      <c r="B51" s="78" t="s">
        <v>695</v>
      </c>
      <c r="C51" s="67" t="s">
        <v>696</v>
      </c>
      <c r="D51" s="63">
        <v>60</v>
      </c>
      <c r="E51" s="76">
        <v>2250</v>
      </c>
    </row>
    <row r="52" spans="2:5" x14ac:dyDescent="0.25">
      <c r="B52" s="78" t="s">
        <v>380</v>
      </c>
      <c r="C52" s="61" t="s">
        <v>381</v>
      </c>
      <c r="D52" s="63">
        <v>4</v>
      </c>
      <c r="E52" s="76">
        <v>750</v>
      </c>
    </row>
    <row r="53" spans="2:5" x14ac:dyDescent="0.25">
      <c r="B53" s="78" t="s">
        <v>304</v>
      </c>
      <c r="C53" s="61" t="s">
        <v>305</v>
      </c>
      <c r="D53" s="63">
        <v>1</v>
      </c>
      <c r="E53" s="76">
        <v>350</v>
      </c>
    </row>
    <row r="54" spans="2:5" x14ac:dyDescent="0.25">
      <c r="B54" s="75" t="s">
        <v>232</v>
      </c>
      <c r="C54" s="61" t="s">
        <v>233</v>
      </c>
      <c r="D54" s="62">
        <v>2</v>
      </c>
      <c r="E54" s="76">
        <v>1200</v>
      </c>
    </row>
    <row r="55" spans="2:5" x14ac:dyDescent="0.25">
      <c r="B55" s="75" t="s">
        <v>531</v>
      </c>
      <c r="C55" s="61" t="s">
        <v>609</v>
      </c>
      <c r="D55" s="62">
        <v>3</v>
      </c>
      <c r="E55" s="76">
        <v>15200</v>
      </c>
    </row>
    <row r="56" spans="2:5" ht="31.5" x14ac:dyDescent="0.25">
      <c r="B56" s="75" t="s">
        <v>24</v>
      </c>
      <c r="C56" s="61" t="s">
        <v>732</v>
      </c>
      <c r="D56" s="62">
        <v>2</v>
      </c>
      <c r="E56" s="76">
        <v>6840</v>
      </c>
    </row>
    <row r="57" spans="2:5" x14ac:dyDescent="0.25">
      <c r="B57" s="78" t="s">
        <v>292</v>
      </c>
      <c r="C57" s="61" t="s">
        <v>294</v>
      </c>
      <c r="D57" s="63">
        <v>23</v>
      </c>
      <c r="E57" s="76">
        <v>850</v>
      </c>
    </row>
    <row r="58" spans="2:5" x14ac:dyDescent="0.25">
      <c r="B58" s="78" t="s">
        <v>344</v>
      </c>
      <c r="C58" s="61" t="s">
        <v>345</v>
      </c>
      <c r="D58" s="63">
        <v>3</v>
      </c>
      <c r="E58" s="76">
        <v>1200</v>
      </c>
    </row>
    <row r="59" spans="2:5" x14ac:dyDescent="0.25">
      <c r="B59" s="78" t="s">
        <v>181</v>
      </c>
      <c r="C59" s="61" t="s">
        <v>308</v>
      </c>
      <c r="D59" s="63">
        <v>30</v>
      </c>
      <c r="E59" s="76">
        <v>40</v>
      </c>
    </row>
    <row r="60" spans="2:5" ht="31.5" x14ac:dyDescent="0.25">
      <c r="B60" s="75" t="s">
        <v>532</v>
      </c>
      <c r="C60" s="61" t="s">
        <v>533</v>
      </c>
      <c r="D60" s="62">
        <v>2</v>
      </c>
      <c r="E60" s="76">
        <v>6100</v>
      </c>
    </row>
    <row r="61" spans="2:5" x14ac:dyDescent="0.25">
      <c r="B61" s="75" t="s">
        <v>28</v>
      </c>
      <c r="C61" s="61" t="s">
        <v>346</v>
      </c>
      <c r="D61" s="62">
        <v>140</v>
      </c>
      <c r="E61" s="76">
        <v>330</v>
      </c>
    </row>
    <row r="62" spans="2:5" x14ac:dyDescent="0.25">
      <c r="B62" s="75" t="s">
        <v>668</v>
      </c>
      <c r="C62" s="61" t="s">
        <v>669</v>
      </c>
      <c r="D62" s="62">
        <v>5</v>
      </c>
      <c r="E62" s="76">
        <v>800</v>
      </c>
    </row>
    <row r="63" spans="2:5" x14ac:dyDescent="0.25">
      <c r="B63" s="75" t="s">
        <v>670</v>
      </c>
      <c r="C63" s="61" t="s">
        <v>671</v>
      </c>
      <c r="D63" s="62">
        <v>1</v>
      </c>
      <c r="E63" s="76">
        <v>750</v>
      </c>
    </row>
    <row r="64" spans="2:5" x14ac:dyDescent="0.25">
      <c r="B64" s="78" t="s">
        <v>737</v>
      </c>
      <c r="C64" s="61" t="s">
        <v>738</v>
      </c>
      <c r="D64" s="63">
        <v>200</v>
      </c>
      <c r="E64" s="76">
        <v>65</v>
      </c>
    </row>
    <row r="65" spans="2:5" x14ac:dyDescent="0.25">
      <c r="B65" s="78" t="s">
        <v>297</v>
      </c>
      <c r="C65" s="61" t="s">
        <v>298</v>
      </c>
      <c r="D65" s="63">
        <v>119</v>
      </c>
      <c r="E65" s="76">
        <v>510</v>
      </c>
    </row>
    <row r="66" spans="2:5" x14ac:dyDescent="0.25">
      <c r="B66" s="78" t="s">
        <v>301</v>
      </c>
      <c r="C66" s="61" t="s">
        <v>302</v>
      </c>
      <c r="D66" s="63">
        <v>61</v>
      </c>
      <c r="E66" s="76">
        <v>420</v>
      </c>
    </row>
    <row r="67" spans="2:5" x14ac:dyDescent="0.25">
      <c r="B67" s="80" t="s">
        <v>312</v>
      </c>
      <c r="C67" s="68" t="s">
        <v>313</v>
      </c>
      <c r="D67" s="63">
        <v>29</v>
      </c>
      <c r="E67" s="76">
        <v>800</v>
      </c>
    </row>
    <row r="68" spans="2:5" x14ac:dyDescent="0.25">
      <c r="B68" s="77" t="s">
        <v>739</v>
      </c>
      <c r="C68" s="65" t="s">
        <v>740</v>
      </c>
      <c r="D68" s="62">
        <v>1</v>
      </c>
      <c r="E68" s="76">
        <v>9500</v>
      </c>
    </row>
    <row r="69" spans="2:5" x14ac:dyDescent="0.25">
      <c r="B69" s="77" t="s">
        <v>497</v>
      </c>
      <c r="C69" s="65" t="s">
        <v>498</v>
      </c>
      <c r="D69" s="62">
        <v>3</v>
      </c>
      <c r="E69" s="76">
        <v>22800</v>
      </c>
    </row>
    <row r="70" spans="2:5" x14ac:dyDescent="0.25">
      <c r="B70" s="77" t="s">
        <v>610</v>
      </c>
      <c r="C70" s="65" t="s">
        <v>611</v>
      </c>
      <c r="D70" s="62">
        <v>8</v>
      </c>
      <c r="E70" s="76">
        <v>1100</v>
      </c>
    </row>
    <row r="71" spans="2:5" x14ac:dyDescent="0.25">
      <c r="B71" s="75" t="s">
        <v>33</v>
      </c>
      <c r="C71" s="61" t="s">
        <v>511</v>
      </c>
      <c r="D71" s="62">
        <v>19</v>
      </c>
      <c r="E71" s="76">
        <v>11400</v>
      </c>
    </row>
    <row r="72" spans="2:5" x14ac:dyDescent="0.25">
      <c r="B72" s="75" t="s">
        <v>282</v>
      </c>
      <c r="C72" s="61" t="s">
        <v>206</v>
      </c>
      <c r="D72" s="62">
        <v>67</v>
      </c>
      <c r="E72" s="76">
        <v>580</v>
      </c>
    </row>
    <row r="73" spans="2:5" x14ac:dyDescent="0.25">
      <c r="B73" s="75" t="s">
        <v>33</v>
      </c>
      <c r="C73" s="61" t="s">
        <v>589</v>
      </c>
      <c r="D73" s="62">
        <v>7</v>
      </c>
      <c r="E73" s="76">
        <v>3100</v>
      </c>
    </row>
    <row r="74" spans="2:5" x14ac:dyDescent="0.25">
      <c r="B74" s="75" t="s">
        <v>512</v>
      </c>
      <c r="C74" s="61" t="s">
        <v>513</v>
      </c>
      <c r="D74" s="62">
        <v>64</v>
      </c>
      <c r="E74" s="76">
        <v>41</v>
      </c>
    </row>
    <row r="75" spans="2:5" x14ac:dyDescent="0.25">
      <c r="B75" s="78" t="s">
        <v>283</v>
      </c>
      <c r="C75" s="61" t="s">
        <v>284</v>
      </c>
      <c r="D75" s="63">
        <v>1</v>
      </c>
      <c r="E75" s="76">
        <v>3950</v>
      </c>
    </row>
    <row r="76" spans="2:5" x14ac:dyDescent="0.25">
      <c r="B76" s="75" t="s">
        <v>36</v>
      </c>
      <c r="C76" s="61" t="s">
        <v>713</v>
      </c>
      <c r="D76" s="62">
        <v>3</v>
      </c>
      <c r="E76" s="76">
        <v>24100</v>
      </c>
    </row>
    <row r="77" spans="2:5" x14ac:dyDescent="0.25">
      <c r="B77" s="75" t="s">
        <v>382</v>
      </c>
      <c r="C77" s="61" t="s">
        <v>383</v>
      </c>
      <c r="D77" s="62">
        <v>3</v>
      </c>
      <c r="E77" s="76">
        <v>26730</v>
      </c>
    </row>
    <row r="78" spans="2:5" x14ac:dyDescent="0.25">
      <c r="B78" s="75" t="s">
        <v>627</v>
      </c>
      <c r="C78" s="61" t="s">
        <v>628</v>
      </c>
      <c r="D78" s="62">
        <v>4</v>
      </c>
      <c r="E78" s="76">
        <v>2100</v>
      </c>
    </row>
    <row r="79" spans="2:5" x14ac:dyDescent="0.25">
      <c r="B79" s="75" t="s">
        <v>41</v>
      </c>
      <c r="C79" s="61" t="s">
        <v>91</v>
      </c>
      <c r="D79" s="62">
        <v>443</v>
      </c>
      <c r="E79" s="76">
        <v>180</v>
      </c>
    </row>
    <row r="80" spans="2:5" x14ac:dyDescent="0.25">
      <c r="B80" s="75" t="s">
        <v>514</v>
      </c>
      <c r="C80" s="61" t="s">
        <v>515</v>
      </c>
      <c r="D80" s="62">
        <v>5</v>
      </c>
      <c r="E80" s="76">
        <v>1200</v>
      </c>
    </row>
    <row r="81" spans="2:5" x14ac:dyDescent="0.25">
      <c r="B81" s="78" t="s">
        <v>612</v>
      </c>
      <c r="C81" s="61" t="s">
        <v>613</v>
      </c>
      <c r="D81" s="63">
        <v>5</v>
      </c>
      <c r="E81" s="76">
        <v>9500</v>
      </c>
    </row>
    <row r="82" spans="2:5" x14ac:dyDescent="0.25">
      <c r="B82" s="78" t="s">
        <v>629</v>
      </c>
      <c r="C82" s="61" t="s">
        <v>630</v>
      </c>
      <c r="D82" s="63">
        <v>1</v>
      </c>
      <c r="E82" s="86">
        <v>450</v>
      </c>
    </row>
    <row r="83" spans="2:5" x14ac:dyDescent="0.25">
      <c r="B83" s="78" t="s">
        <v>714</v>
      </c>
      <c r="C83" s="61" t="s">
        <v>715</v>
      </c>
      <c r="D83" s="63">
        <v>5</v>
      </c>
      <c r="E83" s="76">
        <v>9100</v>
      </c>
    </row>
    <row r="84" spans="2:5" x14ac:dyDescent="0.25">
      <c r="B84" s="75" t="s">
        <v>534</v>
      </c>
      <c r="C84" s="61" t="s">
        <v>535</v>
      </c>
      <c r="D84" s="62">
        <v>10</v>
      </c>
      <c r="E84" s="76">
        <v>5100</v>
      </c>
    </row>
    <row r="85" spans="2:5" x14ac:dyDescent="0.25">
      <c r="B85" s="78" t="s">
        <v>318</v>
      </c>
      <c r="C85" s="61" t="s">
        <v>319</v>
      </c>
      <c r="D85" s="69">
        <v>192</v>
      </c>
      <c r="E85" s="76">
        <v>110</v>
      </c>
    </row>
    <row r="86" spans="2:5" x14ac:dyDescent="0.25">
      <c r="B86" s="78" t="s">
        <v>536</v>
      </c>
      <c r="C86" s="61" t="s">
        <v>537</v>
      </c>
      <c r="D86" s="69">
        <v>1</v>
      </c>
      <c r="E86" s="76">
        <v>6800</v>
      </c>
    </row>
    <row r="87" spans="2:5" x14ac:dyDescent="0.25">
      <c r="B87" s="78" t="s">
        <v>429</v>
      </c>
      <c r="C87" s="61" t="s">
        <v>646</v>
      </c>
      <c r="D87" s="69">
        <v>2</v>
      </c>
      <c r="E87" s="76">
        <v>850</v>
      </c>
    </row>
    <row r="88" spans="2:5" x14ac:dyDescent="0.25">
      <c r="B88" s="78" t="s">
        <v>429</v>
      </c>
      <c r="C88" s="61" t="s">
        <v>647</v>
      </c>
      <c r="D88" s="69">
        <v>2</v>
      </c>
      <c r="E88" s="76">
        <v>850</v>
      </c>
    </row>
    <row r="89" spans="2:5" ht="31.5" x14ac:dyDescent="0.25">
      <c r="B89" s="75" t="s">
        <v>697</v>
      </c>
      <c r="C89" s="61" t="s">
        <v>698</v>
      </c>
      <c r="D89" s="62">
        <v>3</v>
      </c>
      <c r="E89" s="76">
        <v>27500</v>
      </c>
    </row>
    <row r="90" spans="2:5" x14ac:dyDescent="0.25">
      <c r="B90" s="75" t="s">
        <v>285</v>
      </c>
      <c r="C90" s="67" t="s">
        <v>293</v>
      </c>
      <c r="D90" s="62">
        <v>2</v>
      </c>
      <c r="E90" s="76">
        <v>11200</v>
      </c>
    </row>
    <row r="91" spans="2:5" x14ac:dyDescent="0.25">
      <c r="B91" s="75" t="s">
        <v>45</v>
      </c>
      <c r="C91" s="61" t="s">
        <v>94</v>
      </c>
      <c r="D91" s="62">
        <v>1</v>
      </c>
      <c r="E91" s="76">
        <v>150</v>
      </c>
    </row>
    <row r="92" spans="2:5" x14ac:dyDescent="0.25">
      <c r="B92" s="78" t="s">
        <v>764</v>
      </c>
      <c r="C92" s="61" t="s">
        <v>765</v>
      </c>
      <c r="D92" s="63"/>
      <c r="E92" s="76">
        <v>950</v>
      </c>
    </row>
    <row r="93" spans="2:5" ht="16.5" thickBot="1" x14ac:dyDescent="0.3">
      <c r="B93" s="78" t="s">
        <v>764</v>
      </c>
      <c r="C93" s="61" t="s">
        <v>766</v>
      </c>
      <c r="D93" s="63"/>
      <c r="E93" s="76">
        <v>950</v>
      </c>
    </row>
    <row r="94" spans="2:5" ht="16.5" thickBot="1" x14ac:dyDescent="0.3">
      <c r="B94" s="104" t="s">
        <v>271</v>
      </c>
      <c r="C94" s="105"/>
      <c r="D94" s="105"/>
      <c r="E94" s="106"/>
    </row>
    <row r="95" spans="2:5" x14ac:dyDescent="0.25">
      <c r="B95" s="81" t="s">
        <v>538</v>
      </c>
      <c r="C95" s="82" t="s">
        <v>539</v>
      </c>
      <c r="D95" s="84">
        <v>516</v>
      </c>
      <c r="E95" s="83">
        <v>500</v>
      </c>
    </row>
    <row r="96" spans="2:5" x14ac:dyDescent="0.25">
      <c r="B96" s="75" t="s">
        <v>741</v>
      </c>
      <c r="C96" s="61" t="s">
        <v>631</v>
      </c>
      <c r="D96" s="63">
        <v>14</v>
      </c>
      <c r="E96" s="76">
        <v>8500</v>
      </c>
    </row>
    <row r="97" spans="2:5" x14ac:dyDescent="0.25">
      <c r="B97" s="75" t="s">
        <v>767</v>
      </c>
      <c r="C97" s="61" t="s">
        <v>768</v>
      </c>
      <c r="D97" s="63">
        <v>2</v>
      </c>
      <c r="E97" s="76">
        <v>7100</v>
      </c>
    </row>
    <row r="98" spans="2:5" x14ac:dyDescent="0.25">
      <c r="B98" s="75" t="s">
        <v>769</v>
      </c>
      <c r="C98" s="61" t="s">
        <v>770</v>
      </c>
      <c r="D98" s="63">
        <v>2</v>
      </c>
      <c r="E98" s="76">
        <v>7100</v>
      </c>
    </row>
    <row r="99" spans="2:5" x14ac:dyDescent="0.25">
      <c r="B99" s="75" t="s">
        <v>648</v>
      </c>
      <c r="C99" s="61" t="s">
        <v>649</v>
      </c>
      <c r="D99" s="62">
        <v>7</v>
      </c>
      <c r="E99" s="76">
        <v>6500</v>
      </c>
    </row>
    <row r="100" spans="2:5" x14ac:dyDescent="0.25">
      <c r="B100" s="75" t="s">
        <v>650</v>
      </c>
      <c r="C100" s="61" t="s">
        <v>651</v>
      </c>
      <c r="D100" s="62">
        <v>7</v>
      </c>
      <c r="E100" s="76">
        <v>6500</v>
      </c>
    </row>
    <row r="101" spans="2:5" x14ac:dyDescent="0.25">
      <c r="B101" s="78" t="s">
        <v>652</v>
      </c>
      <c r="C101" s="61" t="s">
        <v>653</v>
      </c>
      <c r="D101" s="63">
        <v>1</v>
      </c>
      <c r="E101" s="76">
        <v>6450</v>
      </c>
    </row>
    <row r="102" spans="2:5" x14ac:dyDescent="0.25">
      <c r="B102" s="78" t="s">
        <v>654</v>
      </c>
      <c r="C102" s="61" t="s">
        <v>655</v>
      </c>
      <c r="D102" s="63">
        <v>1</v>
      </c>
      <c r="E102" s="76">
        <v>6450</v>
      </c>
    </row>
    <row r="103" spans="2:5" x14ac:dyDescent="0.25">
      <c r="B103" s="78" t="s">
        <v>771</v>
      </c>
      <c r="C103" s="65" t="s">
        <v>772</v>
      </c>
      <c r="D103" s="63">
        <v>2</v>
      </c>
      <c r="E103" s="76">
        <v>5400</v>
      </c>
    </row>
    <row r="104" spans="2:5" x14ac:dyDescent="0.25">
      <c r="B104" s="78" t="s">
        <v>773</v>
      </c>
      <c r="C104" s="65" t="s">
        <v>774</v>
      </c>
      <c r="D104" s="63">
        <v>4</v>
      </c>
      <c r="E104" s="76">
        <v>5300</v>
      </c>
    </row>
    <row r="105" spans="2:5" x14ac:dyDescent="0.25">
      <c r="B105" s="78" t="s">
        <v>699</v>
      </c>
      <c r="C105" s="65" t="s">
        <v>700</v>
      </c>
      <c r="D105" s="63">
        <v>3</v>
      </c>
      <c r="E105" s="76">
        <v>59900</v>
      </c>
    </row>
    <row r="106" spans="2:5" x14ac:dyDescent="0.25">
      <c r="B106" s="78" t="s">
        <v>775</v>
      </c>
      <c r="C106" s="65" t="s">
        <v>776</v>
      </c>
      <c r="D106" s="63">
        <v>3</v>
      </c>
      <c r="E106" s="76">
        <v>4900</v>
      </c>
    </row>
    <row r="107" spans="2:5" x14ac:dyDescent="0.25">
      <c r="B107" s="78" t="s">
        <v>7</v>
      </c>
      <c r="C107" s="65" t="s">
        <v>656</v>
      </c>
      <c r="D107" s="63">
        <v>1</v>
      </c>
      <c r="E107" s="76">
        <v>6350</v>
      </c>
    </row>
    <row r="108" spans="2:5" x14ac:dyDescent="0.25">
      <c r="B108" s="78" t="s">
        <v>7</v>
      </c>
      <c r="C108" s="65" t="s">
        <v>777</v>
      </c>
      <c r="D108" s="63">
        <v>1</v>
      </c>
      <c r="E108" s="76">
        <v>25100</v>
      </c>
    </row>
    <row r="109" spans="2:5" ht="16.5" customHeight="1" x14ac:dyDescent="0.25">
      <c r="B109" s="75" t="s">
        <v>7</v>
      </c>
      <c r="C109" s="70" t="s">
        <v>60</v>
      </c>
      <c r="D109" s="63">
        <v>6</v>
      </c>
      <c r="E109" s="76">
        <v>430</v>
      </c>
    </row>
    <row r="110" spans="2:5" x14ac:dyDescent="0.25">
      <c r="B110" s="75" t="s">
        <v>7</v>
      </c>
      <c r="C110" s="70" t="s">
        <v>61</v>
      </c>
      <c r="D110" s="63">
        <v>5</v>
      </c>
      <c r="E110" s="76">
        <v>260</v>
      </c>
    </row>
    <row r="111" spans="2:5" x14ac:dyDescent="0.25">
      <c r="B111" s="75" t="s">
        <v>672</v>
      </c>
      <c r="C111" s="61" t="s">
        <v>673</v>
      </c>
      <c r="D111" s="62">
        <v>10</v>
      </c>
      <c r="E111" s="76">
        <v>2100</v>
      </c>
    </row>
    <row r="112" spans="2:5" x14ac:dyDescent="0.25">
      <c r="B112" s="75" t="s">
        <v>674</v>
      </c>
      <c r="C112" s="61" t="s">
        <v>675</v>
      </c>
      <c r="D112" s="62">
        <v>10</v>
      </c>
      <c r="E112" s="76">
        <v>2500</v>
      </c>
    </row>
    <row r="113" spans="2:5" x14ac:dyDescent="0.25">
      <c r="B113" s="78" t="s">
        <v>9</v>
      </c>
      <c r="C113" s="61" t="s">
        <v>488</v>
      </c>
      <c r="D113" s="63">
        <v>2</v>
      </c>
      <c r="E113" s="76">
        <v>180</v>
      </c>
    </row>
    <row r="114" spans="2:5" x14ac:dyDescent="0.25">
      <c r="B114" s="78" t="s">
        <v>716</v>
      </c>
      <c r="C114" s="61" t="s">
        <v>717</v>
      </c>
      <c r="D114" s="63">
        <v>293</v>
      </c>
      <c r="E114" s="76">
        <v>850</v>
      </c>
    </row>
    <row r="115" spans="2:5" x14ac:dyDescent="0.25">
      <c r="B115" s="75" t="s">
        <v>516</v>
      </c>
      <c r="C115" s="61" t="s">
        <v>517</v>
      </c>
      <c r="D115" s="62">
        <v>40</v>
      </c>
      <c r="E115" s="76">
        <v>1550</v>
      </c>
    </row>
    <row r="116" spans="2:5" x14ac:dyDescent="0.25">
      <c r="B116" s="75" t="s">
        <v>540</v>
      </c>
      <c r="C116" s="61" t="s">
        <v>110</v>
      </c>
      <c r="D116" s="62">
        <v>2</v>
      </c>
      <c r="E116" s="76">
        <v>55</v>
      </c>
    </row>
    <row r="117" spans="2:5" x14ac:dyDescent="0.25">
      <c r="B117" s="75" t="s">
        <v>246</v>
      </c>
      <c r="C117" s="61" t="s">
        <v>384</v>
      </c>
      <c r="D117" s="62">
        <v>27</v>
      </c>
      <c r="E117" s="76">
        <v>1980</v>
      </c>
    </row>
    <row r="118" spans="2:5" x14ac:dyDescent="0.25">
      <c r="B118" s="78" t="s">
        <v>18</v>
      </c>
      <c r="C118" s="61" t="s">
        <v>657</v>
      </c>
      <c r="D118" s="63">
        <v>102</v>
      </c>
      <c r="E118" s="76">
        <v>3500</v>
      </c>
    </row>
    <row r="119" spans="2:5" x14ac:dyDescent="0.25">
      <c r="B119" s="78" t="s">
        <v>661</v>
      </c>
      <c r="C119" s="61" t="s">
        <v>662</v>
      </c>
      <c r="D119" s="63">
        <v>99</v>
      </c>
      <c r="E119" s="76">
        <v>2350</v>
      </c>
    </row>
    <row r="120" spans="2:5" x14ac:dyDescent="0.25">
      <c r="B120" s="78" t="s">
        <v>440</v>
      </c>
      <c r="C120" s="61" t="s">
        <v>441</v>
      </c>
      <c r="D120" s="63">
        <v>343</v>
      </c>
      <c r="E120" s="76">
        <v>300</v>
      </c>
    </row>
    <row r="121" spans="2:5" x14ac:dyDescent="0.25">
      <c r="B121" s="78" t="s">
        <v>718</v>
      </c>
      <c r="C121" s="61" t="s">
        <v>719</v>
      </c>
      <c r="D121" s="63">
        <v>448</v>
      </c>
      <c r="E121" s="76">
        <v>680</v>
      </c>
    </row>
    <row r="122" spans="2:5" x14ac:dyDescent="0.25">
      <c r="B122" s="75" t="s">
        <v>20</v>
      </c>
      <c r="C122" s="61" t="s">
        <v>742</v>
      </c>
      <c r="D122" s="62">
        <v>270</v>
      </c>
      <c r="E122" s="76">
        <v>500</v>
      </c>
    </row>
    <row r="123" spans="2:5" x14ac:dyDescent="0.25">
      <c r="B123" s="75" t="s">
        <v>20</v>
      </c>
      <c r="C123" s="61" t="s">
        <v>541</v>
      </c>
      <c r="D123" s="62">
        <v>28</v>
      </c>
      <c r="E123" s="76">
        <v>790</v>
      </c>
    </row>
    <row r="124" spans="2:5" x14ac:dyDescent="0.25">
      <c r="B124" s="75" t="s">
        <v>663</v>
      </c>
      <c r="C124" s="61" t="s">
        <v>664</v>
      </c>
      <c r="D124" s="62">
        <v>53</v>
      </c>
      <c r="E124" s="76">
        <v>63</v>
      </c>
    </row>
    <row r="125" spans="2:5" x14ac:dyDescent="0.25">
      <c r="B125" s="75" t="s">
        <v>20</v>
      </c>
      <c r="C125" s="61" t="s">
        <v>352</v>
      </c>
      <c r="D125" s="62">
        <v>1</v>
      </c>
      <c r="E125" s="76">
        <v>84</v>
      </c>
    </row>
    <row r="126" spans="2:5" x14ac:dyDescent="0.25">
      <c r="B126" s="75" t="s">
        <v>20</v>
      </c>
      <c r="C126" s="61" t="s">
        <v>215</v>
      </c>
      <c r="D126" s="62">
        <v>48</v>
      </c>
      <c r="E126" s="76">
        <v>120</v>
      </c>
    </row>
    <row r="127" spans="2:5" x14ac:dyDescent="0.25">
      <c r="B127" s="75" t="s">
        <v>518</v>
      </c>
      <c r="C127" s="61" t="s">
        <v>519</v>
      </c>
      <c r="D127" s="62">
        <v>4</v>
      </c>
      <c r="E127" s="76">
        <v>220</v>
      </c>
    </row>
    <row r="128" spans="2:5" x14ac:dyDescent="0.25">
      <c r="B128" s="75" t="s">
        <v>103</v>
      </c>
      <c r="C128" s="61" t="s">
        <v>111</v>
      </c>
      <c r="D128" s="62">
        <v>7</v>
      </c>
      <c r="E128" s="76">
        <v>5200</v>
      </c>
    </row>
    <row r="129" spans="2:5" x14ac:dyDescent="0.25">
      <c r="B129" s="75" t="s">
        <v>778</v>
      </c>
      <c r="C129" s="61" t="s">
        <v>779</v>
      </c>
      <c r="D129" s="62">
        <v>6</v>
      </c>
      <c r="E129" s="76">
        <v>4900</v>
      </c>
    </row>
    <row r="130" spans="2:5" x14ac:dyDescent="0.25">
      <c r="B130" s="75" t="s">
        <v>328</v>
      </c>
      <c r="C130" s="61" t="s">
        <v>329</v>
      </c>
      <c r="D130" s="62">
        <v>39</v>
      </c>
      <c r="E130" s="76">
        <v>200</v>
      </c>
    </row>
    <row r="131" spans="2:5" x14ac:dyDescent="0.25">
      <c r="B131" s="75" t="s">
        <v>520</v>
      </c>
      <c r="C131" s="61" t="s">
        <v>542</v>
      </c>
      <c r="D131" s="62">
        <v>4</v>
      </c>
      <c r="E131" s="76">
        <v>45200</v>
      </c>
    </row>
    <row r="132" spans="2:5" x14ac:dyDescent="0.25">
      <c r="B132" s="75" t="s">
        <v>27</v>
      </c>
      <c r="C132" s="61" t="s">
        <v>78</v>
      </c>
      <c r="D132" s="62">
        <v>2</v>
      </c>
      <c r="E132" s="76">
        <v>150</v>
      </c>
    </row>
    <row r="133" spans="2:5" x14ac:dyDescent="0.25">
      <c r="B133" s="77" t="s">
        <v>632</v>
      </c>
      <c r="C133" s="68" t="s">
        <v>633</v>
      </c>
      <c r="D133" s="62">
        <v>8</v>
      </c>
      <c r="E133" s="76">
        <v>1600</v>
      </c>
    </row>
    <row r="134" spans="2:5" x14ac:dyDescent="0.25">
      <c r="B134" s="77" t="s">
        <v>442</v>
      </c>
      <c r="C134" s="68" t="s">
        <v>443</v>
      </c>
      <c r="D134" s="62">
        <v>25</v>
      </c>
      <c r="E134" s="76">
        <v>1600</v>
      </c>
    </row>
    <row r="135" spans="2:5" x14ac:dyDescent="0.25">
      <c r="B135" s="77" t="s">
        <v>444</v>
      </c>
      <c r="C135" s="68" t="s">
        <v>445</v>
      </c>
      <c r="D135" s="62">
        <v>26</v>
      </c>
      <c r="E135" s="76">
        <v>1500</v>
      </c>
    </row>
    <row r="136" spans="2:5" x14ac:dyDescent="0.25">
      <c r="B136" s="78" t="s">
        <v>29</v>
      </c>
      <c r="C136" s="61" t="s">
        <v>521</v>
      </c>
      <c r="D136" s="63">
        <v>15</v>
      </c>
      <c r="E136" s="76">
        <v>7500</v>
      </c>
    </row>
    <row r="137" spans="2:5" x14ac:dyDescent="0.25">
      <c r="B137" s="78" t="s">
        <v>29</v>
      </c>
      <c r="C137" s="61" t="s">
        <v>79</v>
      </c>
      <c r="D137" s="63">
        <v>5</v>
      </c>
      <c r="E137" s="76">
        <v>2430</v>
      </c>
    </row>
    <row r="138" spans="2:5" x14ac:dyDescent="0.25">
      <c r="B138" s="78" t="s">
        <v>30</v>
      </c>
      <c r="C138" s="61" t="s">
        <v>543</v>
      </c>
      <c r="D138" s="63">
        <v>8</v>
      </c>
      <c r="E138" s="76">
        <v>4500</v>
      </c>
    </row>
    <row r="139" spans="2:5" x14ac:dyDescent="0.25">
      <c r="B139" s="78" t="s">
        <v>30</v>
      </c>
      <c r="C139" s="61" t="s">
        <v>107</v>
      </c>
      <c r="D139" s="63">
        <v>11</v>
      </c>
      <c r="E139" s="76">
        <v>1300</v>
      </c>
    </row>
    <row r="140" spans="2:5" x14ac:dyDescent="0.25">
      <c r="B140" s="78" t="s">
        <v>299</v>
      </c>
      <c r="C140" s="61" t="s">
        <v>347</v>
      </c>
      <c r="D140" s="63">
        <v>21</v>
      </c>
      <c r="E140" s="76">
        <v>6800</v>
      </c>
    </row>
    <row r="141" spans="2:5" x14ac:dyDescent="0.25">
      <c r="B141" s="75" t="s">
        <v>781</v>
      </c>
      <c r="C141" s="61" t="s">
        <v>780</v>
      </c>
      <c r="D141" s="62">
        <v>4</v>
      </c>
      <c r="E141" s="76">
        <v>3700</v>
      </c>
    </row>
    <row r="142" spans="2:5" x14ac:dyDescent="0.25">
      <c r="B142" s="77" t="s">
        <v>544</v>
      </c>
      <c r="C142" s="65" t="s">
        <v>545</v>
      </c>
      <c r="D142" s="62">
        <v>46</v>
      </c>
      <c r="E142" s="76">
        <v>35</v>
      </c>
    </row>
    <row r="143" spans="2:5" x14ac:dyDescent="0.25">
      <c r="B143" s="77" t="s">
        <v>522</v>
      </c>
      <c r="C143" s="65" t="s">
        <v>676</v>
      </c>
      <c r="D143" s="62">
        <v>375</v>
      </c>
      <c r="E143" s="76">
        <v>550</v>
      </c>
    </row>
    <row r="144" spans="2:5" x14ac:dyDescent="0.25">
      <c r="B144" s="78" t="s">
        <v>33</v>
      </c>
      <c r="C144" s="61" t="s">
        <v>523</v>
      </c>
      <c r="D144" s="63">
        <v>6</v>
      </c>
      <c r="E144" s="76">
        <v>650</v>
      </c>
    </row>
    <row r="145" spans="2:5" x14ac:dyDescent="0.25">
      <c r="B145" s="78" t="s">
        <v>782</v>
      </c>
      <c r="C145" s="61" t="s">
        <v>783</v>
      </c>
      <c r="D145" s="63">
        <v>42</v>
      </c>
      <c r="E145" s="76">
        <v>550</v>
      </c>
    </row>
    <row r="146" spans="2:5" x14ac:dyDescent="0.25">
      <c r="B146" s="78" t="s">
        <v>784</v>
      </c>
      <c r="C146" s="61" t="s">
        <v>785</v>
      </c>
      <c r="D146" s="63">
        <v>42</v>
      </c>
      <c r="E146" s="76">
        <v>600</v>
      </c>
    </row>
    <row r="147" spans="2:5" x14ac:dyDescent="0.25">
      <c r="B147" s="78" t="s">
        <v>33</v>
      </c>
      <c r="C147" s="61" t="s">
        <v>303</v>
      </c>
      <c r="D147" s="63">
        <v>10</v>
      </c>
      <c r="E147" s="76">
        <v>250</v>
      </c>
    </row>
    <row r="148" spans="2:5" x14ac:dyDescent="0.25">
      <c r="B148" s="78" t="s">
        <v>33</v>
      </c>
      <c r="C148" s="61" t="s">
        <v>83</v>
      </c>
      <c r="D148" s="63">
        <v>3</v>
      </c>
      <c r="E148" s="76">
        <v>90</v>
      </c>
    </row>
    <row r="149" spans="2:5" x14ac:dyDescent="0.25">
      <c r="B149" s="78" t="s">
        <v>34</v>
      </c>
      <c r="C149" s="61" t="s">
        <v>325</v>
      </c>
      <c r="D149" s="63">
        <v>17</v>
      </c>
      <c r="E149" s="76">
        <v>965</v>
      </c>
    </row>
    <row r="150" spans="2:5" x14ac:dyDescent="0.25">
      <c r="B150" s="78" t="s">
        <v>34</v>
      </c>
      <c r="C150" s="61" t="s">
        <v>701</v>
      </c>
      <c r="D150" s="63">
        <v>44</v>
      </c>
      <c r="E150" s="76">
        <v>2160</v>
      </c>
    </row>
    <row r="151" spans="2:5" x14ac:dyDescent="0.25">
      <c r="B151" s="75" t="s">
        <v>702</v>
      </c>
      <c r="C151" s="61" t="s">
        <v>446</v>
      </c>
      <c r="D151" s="62">
        <v>30</v>
      </c>
      <c r="E151" s="76">
        <v>2200</v>
      </c>
    </row>
    <row r="152" spans="2:5" x14ac:dyDescent="0.25">
      <c r="B152" s="78" t="s">
        <v>447</v>
      </c>
      <c r="C152" s="61" t="s">
        <v>446</v>
      </c>
      <c r="D152" s="62">
        <v>155</v>
      </c>
      <c r="E152" s="76">
        <v>1900</v>
      </c>
    </row>
    <row r="153" spans="2:5" x14ac:dyDescent="0.25">
      <c r="B153" s="78" t="s">
        <v>590</v>
      </c>
      <c r="C153" s="61" t="s">
        <v>385</v>
      </c>
      <c r="D153" s="63">
        <v>207</v>
      </c>
      <c r="E153" s="76">
        <v>3120</v>
      </c>
    </row>
    <row r="154" spans="2:5" x14ac:dyDescent="0.25">
      <c r="B154" s="78" t="s">
        <v>703</v>
      </c>
      <c r="C154" s="61" t="s">
        <v>704</v>
      </c>
      <c r="D154" s="63">
        <v>6</v>
      </c>
      <c r="E154" s="76">
        <v>3120</v>
      </c>
    </row>
    <row r="155" spans="2:5" x14ac:dyDescent="0.25">
      <c r="B155" s="78" t="s">
        <v>591</v>
      </c>
      <c r="C155" s="61" t="s">
        <v>592</v>
      </c>
      <c r="D155" s="63">
        <v>173</v>
      </c>
      <c r="E155" s="76">
        <v>3120</v>
      </c>
    </row>
    <row r="156" spans="2:5" x14ac:dyDescent="0.25">
      <c r="B156" s="78" t="s">
        <v>39</v>
      </c>
      <c r="C156" s="61" t="s">
        <v>677</v>
      </c>
      <c r="D156" s="63">
        <v>178</v>
      </c>
      <c r="E156" s="76">
        <v>1400</v>
      </c>
    </row>
    <row r="157" spans="2:5" x14ac:dyDescent="0.25">
      <c r="B157" s="78" t="s">
        <v>39</v>
      </c>
      <c r="C157" s="61" t="s">
        <v>88</v>
      </c>
      <c r="D157" s="63">
        <v>5</v>
      </c>
      <c r="E157" s="76">
        <v>870</v>
      </c>
    </row>
    <row r="158" spans="2:5" x14ac:dyDescent="0.25">
      <c r="B158" s="78" t="s">
        <v>39</v>
      </c>
      <c r="C158" s="61" t="s">
        <v>89</v>
      </c>
      <c r="D158" s="63">
        <v>86</v>
      </c>
      <c r="E158" s="76">
        <v>580</v>
      </c>
    </row>
    <row r="159" spans="2:5" x14ac:dyDescent="0.25">
      <c r="B159" s="78" t="s">
        <v>39</v>
      </c>
      <c r="C159" s="61" t="s">
        <v>448</v>
      </c>
      <c r="D159" s="63">
        <v>16</v>
      </c>
      <c r="E159" s="76">
        <v>420</v>
      </c>
    </row>
    <row r="160" spans="2:5" x14ac:dyDescent="0.25">
      <c r="B160" s="78" t="s">
        <v>40</v>
      </c>
      <c r="C160" s="61" t="s">
        <v>90</v>
      </c>
      <c r="D160" s="63">
        <v>3</v>
      </c>
      <c r="E160" s="76">
        <v>210</v>
      </c>
    </row>
    <row r="161" spans="2:5" x14ac:dyDescent="0.25">
      <c r="B161" s="78" t="s">
        <v>720</v>
      </c>
      <c r="C161" s="61" t="s">
        <v>721</v>
      </c>
      <c r="D161" s="63">
        <v>1</v>
      </c>
      <c r="E161" s="76">
        <v>1200</v>
      </c>
    </row>
    <row r="162" spans="2:5" ht="31.5" x14ac:dyDescent="0.25">
      <c r="B162" s="75" t="s">
        <v>472</v>
      </c>
      <c r="C162" s="61" t="s">
        <v>473</v>
      </c>
      <c r="D162" s="62">
        <v>88</v>
      </c>
      <c r="E162" s="76">
        <v>6450</v>
      </c>
    </row>
    <row r="163" spans="2:5" x14ac:dyDescent="0.25">
      <c r="B163" s="75" t="s">
        <v>43</v>
      </c>
      <c r="C163" s="61" t="s">
        <v>93</v>
      </c>
      <c r="D163" s="62">
        <v>78</v>
      </c>
      <c r="E163" s="76">
        <v>1400</v>
      </c>
    </row>
    <row r="164" spans="2:5" x14ac:dyDescent="0.25">
      <c r="B164" s="75" t="s">
        <v>43</v>
      </c>
      <c r="C164" s="61" t="s">
        <v>220</v>
      </c>
      <c r="D164" s="62">
        <v>31</v>
      </c>
      <c r="E164" s="76">
        <v>1750</v>
      </c>
    </row>
    <row r="165" spans="2:5" x14ac:dyDescent="0.25">
      <c r="B165" s="75" t="s">
        <v>546</v>
      </c>
      <c r="C165" s="61" t="s">
        <v>547</v>
      </c>
      <c r="D165" s="62">
        <v>16</v>
      </c>
      <c r="E165" s="76">
        <v>1320</v>
      </c>
    </row>
    <row r="166" spans="2:5" x14ac:dyDescent="0.25">
      <c r="B166" s="75" t="s">
        <v>499</v>
      </c>
      <c r="C166" s="61" t="s">
        <v>500</v>
      </c>
      <c r="D166" s="62">
        <v>1</v>
      </c>
      <c r="E166" s="76">
        <v>1000</v>
      </c>
    </row>
    <row r="167" spans="2:5" ht="31.5" x14ac:dyDescent="0.25">
      <c r="B167" s="78" t="s">
        <v>501</v>
      </c>
      <c r="C167" s="61" t="s">
        <v>548</v>
      </c>
      <c r="D167" s="63">
        <v>9</v>
      </c>
      <c r="E167" s="76">
        <v>6500</v>
      </c>
    </row>
    <row r="168" spans="2:5" x14ac:dyDescent="0.25">
      <c r="B168" s="78" t="s">
        <v>45</v>
      </c>
      <c r="C168" s="61" t="s">
        <v>226</v>
      </c>
      <c r="D168" s="63">
        <v>2</v>
      </c>
      <c r="E168" s="76">
        <v>55</v>
      </c>
    </row>
    <row r="169" spans="2:5" x14ac:dyDescent="0.25">
      <c r="B169" s="78" t="s">
        <v>456</v>
      </c>
      <c r="C169" s="61" t="s">
        <v>457</v>
      </c>
      <c r="D169" s="63">
        <v>1</v>
      </c>
      <c r="E169" s="76">
        <v>5900</v>
      </c>
    </row>
    <row r="170" spans="2:5" x14ac:dyDescent="0.25">
      <c r="B170" s="78" t="s">
        <v>46</v>
      </c>
      <c r="C170" s="61" t="s">
        <v>95</v>
      </c>
      <c r="D170" s="63">
        <v>4</v>
      </c>
      <c r="E170" s="76">
        <v>250</v>
      </c>
    </row>
    <row r="171" spans="2:5" x14ac:dyDescent="0.25">
      <c r="B171" s="78" t="s">
        <v>46</v>
      </c>
      <c r="C171" s="61" t="s">
        <v>96</v>
      </c>
      <c r="D171" s="63">
        <v>4</v>
      </c>
      <c r="E171" s="76">
        <v>150</v>
      </c>
    </row>
    <row r="172" spans="2:5" x14ac:dyDescent="0.25">
      <c r="B172" s="78" t="s">
        <v>46</v>
      </c>
      <c r="C172" s="61" t="s">
        <v>97</v>
      </c>
      <c r="D172" s="63">
        <v>3</v>
      </c>
      <c r="E172" s="76">
        <v>160</v>
      </c>
    </row>
    <row r="173" spans="2:5" x14ac:dyDescent="0.25">
      <c r="B173" s="78" t="s">
        <v>341</v>
      </c>
      <c r="C173" s="61" t="s">
        <v>342</v>
      </c>
      <c r="D173" s="63">
        <v>1</v>
      </c>
      <c r="E173" s="76">
        <v>1200</v>
      </c>
    </row>
    <row r="174" spans="2:5" x14ac:dyDescent="0.25">
      <c r="B174" s="78" t="s">
        <v>362</v>
      </c>
      <c r="C174" s="61" t="s">
        <v>363</v>
      </c>
      <c r="D174" s="63">
        <v>136</v>
      </c>
      <c r="E174" s="76">
        <v>265</v>
      </c>
    </row>
    <row r="175" spans="2:5" ht="16.5" thickBot="1" x14ac:dyDescent="0.3">
      <c r="B175" s="78" t="s">
        <v>49</v>
      </c>
      <c r="C175" s="61" t="s">
        <v>99</v>
      </c>
      <c r="D175" s="63">
        <v>6</v>
      </c>
      <c r="E175" s="76">
        <v>67</v>
      </c>
    </row>
    <row r="176" spans="2:5" ht="16.5" thickBot="1" x14ac:dyDescent="0.3">
      <c r="B176" s="95" t="s">
        <v>272</v>
      </c>
      <c r="C176" s="96"/>
      <c r="D176" s="96"/>
      <c r="E176" s="97"/>
    </row>
    <row r="177" spans="2:5" x14ac:dyDescent="0.25">
      <c r="B177" s="75" t="s">
        <v>22</v>
      </c>
      <c r="C177" s="61" t="s">
        <v>743</v>
      </c>
      <c r="D177" s="62">
        <v>26</v>
      </c>
      <c r="E177" s="76">
        <v>950</v>
      </c>
    </row>
    <row r="178" spans="2:5" x14ac:dyDescent="0.25">
      <c r="B178" s="75" t="s">
        <v>665</v>
      </c>
      <c r="C178" s="61" t="s">
        <v>666</v>
      </c>
      <c r="D178" s="62">
        <v>83</v>
      </c>
      <c r="E178" s="76">
        <v>850</v>
      </c>
    </row>
    <row r="179" spans="2:5" x14ac:dyDescent="0.25">
      <c r="B179" s="75" t="s">
        <v>665</v>
      </c>
      <c r="C179" s="61" t="s">
        <v>678</v>
      </c>
      <c r="D179" s="62">
        <v>102</v>
      </c>
      <c r="E179" s="76">
        <v>1500</v>
      </c>
    </row>
    <row r="180" spans="2:5" x14ac:dyDescent="0.25">
      <c r="B180" s="75" t="s">
        <v>22</v>
      </c>
      <c r="C180" s="61" t="s">
        <v>705</v>
      </c>
      <c r="D180" s="62">
        <v>37</v>
      </c>
      <c r="E180" s="76">
        <v>950</v>
      </c>
    </row>
    <row r="181" spans="2:5" x14ac:dyDescent="0.25">
      <c r="B181" s="75" t="s">
        <v>353</v>
      </c>
      <c r="C181" s="61" t="s">
        <v>354</v>
      </c>
      <c r="D181" s="62">
        <v>1</v>
      </c>
      <c r="E181" s="76">
        <v>440</v>
      </c>
    </row>
    <row r="182" spans="2:5" x14ac:dyDescent="0.25">
      <c r="B182" s="75" t="s">
        <v>309</v>
      </c>
      <c r="C182" s="61" t="s">
        <v>310</v>
      </c>
      <c r="D182" s="62">
        <v>6</v>
      </c>
      <c r="E182" s="76">
        <v>540</v>
      </c>
    </row>
    <row r="183" spans="2:5" x14ac:dyDescent="0.25">
      <c r="B183" s="75" t="s">
        <v>22</v>
      </c>
      <c r="C183" s="61" t="s">
        <v>372</v>
      </c>
      <c r="D183" s="62">
        <v>69</v>
      </c>
      <c r="E183" s="76">
        <v>450</v>
      </c>
    </row>
    <row r="184" spans="2:5" x14ac:dyDescent="0.25">
      <c r="B184" s="75" t="s">
        <v>22</v>
      </c>
      <c r="C184" s="61" t="s">
        <v>355</v>
      </c>
      <c r="D184" s="62">
        <v>7</v>
      </c>
      <c r="E184" s="76">
        <v>520</v>
      </c>
    </row>
    <row r="185" spans="2:5" x14ac:dyDescent="0.25">
      <c r="B185" s="75" t="s">
        <v>691</v>
      </c>
      <c r="C185" s="61" t="s">
        <v>73</v>
      </c>
      <c r="D185" s="62">
        <v>4</v>
      </c>
      <c r="E185" s="76">
        <v>700</v>
      </c>
    </row>
    <row r="186" spans="2:5" x14ac:dyDescent="0.25">
      <c r="B186" s="75" t="s">
        <v>336</v>
      </c>
      <c r="C186" s="61" t="s">
        <v>73</v>
      </c>
      <c r="D186" s="62">
        <v>159</v>
      </c>
      <c r="E186" s="76">
        <v>390</v>
      </c>
    </row>
    <row r="187" spans="2:5" x14ac:dyDescent="0.25">
      <c r="B187" s="75" t="s">
        <v>337</v>
      </c>
      <c r="C187" s="61" t="s">
        <v>74</v>
      </c>
      <c r="D187" s="62">
        <v>1</v>
      </c>
      <c r="E187" s="76">
        <v>650</v>
      </c>
    </row>
    <row r="188" spans="2:5" x14ac:dyDescent="0.25">
      <c r="B188" s="78" t="s">
        <v>338</v>
      </c>
      <c r="C188" s="61" t="s">
        <v>74</v>
      </c>
      <c r="D188" s="63">
        <v>3</v>
      </c>
      <c r="E188" s="76">
        <v>240</v>
      </c>
    </row>
    <row r="189" spans="2:5" x14ac:dyDescent="0.25">
      <c r="B189" s="75" t="s">
        <v>692</v>
      </c>
      <c r="C189" s="61" t="s">
        <v>75</v>
      </c>
      <c r="D189" s="62">
        <v>6</v>
      </c>
      <c r="E189" s="76">
        <v>900</v>
      </c>
    </row>
    <row r="190" spans="2:5" x14ac:dyDescent="0.25">
      <c r="B190" s="78" t="s">
        <v>339</v>
      </c>
      <c r="C190" s="61" t="s">
        <v>75</v>
      </c>
      <c r="D190" s="93">
        <v>3</v>
      </c>
      <c r="E190" s="76">
        <v>440</v>
      </c>
    </row>
    <row r="191" spans="2:5" x14ac:dyDescent="0.25">
      <c r="B191" s="75" t="s">
        <v>693</v>
      </c>
      <c r="C191" s="61" t="s">
        <v>253</v>
      </c>
      <c r="D191" s="62">
        <v>26</v>
      </c>
      <c r="E191" s="76">
        <v>700</v>
      </c>
    </row>
    <row r="192" spans="2:5" x14ac:dyDescent="0.25">
      <c r="B192" s="78" t="s">
        <v>340</v>
      </c>
      <c r="C192" s="61" t="s">
        <v>253</v>
      </c>
      <c r="D192" s="93">
        <v>1</v>
      </c>
      <c r="E192" s="76">
        <v>510</v>
      </c>
    </row>
    <row r="193" spans="2:5" ht="16.5" thickBot="1" x14ac:dyDescent="0.3">
      <c r="B193" s="78" t="s">
        <v>549</v>
      </c>
      <c r="C193" s="61" t="s">
        <v>550</v>
      </c>
      <c r="D193" s="63">
        <v>213</v>
      </c>
      <c r="E193" s="76">
        <v>350</v>
      </c>
    </row>
    <row r="194" spans="2:5" ht="16.5" thickBot="1" x14ac:dyDescent="0.3">
      <c r="B194" s="119" t="s">
        <v>273</v>
      </c>
      <c r="C194" s="120"/>
      <c r="D194" s="120"/>
      <c r="E194" s="121"/>
    </row>
    <row r="195" spans="2:5" x14ac:dyDescent="0.25">
      <c r="B195" s="78" t="s">
        <v>634</v>
      </c>
      <c r="C195" s="61" t="s">
        <v>635</v>
      </c>
      <c r="D195" s="63">
        <v>2</v>
      </c>
      <c r="E195" s="86" t="s">
        <v>104</v>
      </c>
    </row>
    <row r="196" spans="2:5" x14ac:dyDescent="0.25">
      <c r="B196" s="78" t="s">
        <v>679</v>
      </c>
      <c r="C196" s="61" t="s">
        <v>680</v>
      </c>
      <c r="D196" s="63">
        <v>12</v>
      </c>
      <c r="E196" s="76">
        <v>700</v>
      </c>
    </row>
    <row r="197" spans="2:5" x14ac:dyDescent="0.25">
      <c r="B197" s="78" t="s">
        <v>786</v>
      </c>
      <c r="C197" s="61" t="s">
        <v>787</v>
      </c>
      <c r="D197" s="63">
        <v>1</v>
      </c>
      <c r="E197" s="86" t="s">
        <v>470</v>
      </c>
    </row>
    <row r="198" spans="2:5" x14ac:dyDescent="0.25">
      <c r="B198" s="78" t="s">
        <v>744</v>
      </c>
      <c r="C198" s="61" t="s">
        <v>745</v>
      </c>
      <c r="D198" s="63">
        <v>10</v>
      </c>
      <c r="E198" s="86" t="s">
        <v>470</v>
      </c>
    </row>
    <row r="199" spans="2:5" x14ac:dyDescent="0.25">
      <c r="B199" s="75" t="s">
        <v>449</v>
      </c>
      <c r="C199" s="64" t="s">
        <v>458</v>
      </c>
      <c r="D199" s="62">
        <v>138</v>
      </c>
      <c r="E199" s="76">
        <v>1300</v>
      </c>
    </row>
    <row r="200" spans="2:5" x14ac:dyDescent="0.25">
      <c r="B200" s="75" t="s">
        <v>449</v>
      </c>
      <c r="C200" s="64" t="s">
        <v>551</v>
      </c>
      <c r="D200" s="62">
        <v>80</v>
      </c>
      <c r="E200" s="76">
        <v>1100</v>
      </c>
    </row>
    <row r="201" spans="2:5" x14ac:dyDescent="0.25">
      <c r="B201" s="78" t="s">
        <v>489</v>
      </c>
      <c r="C201" s="94" t="s">
        <v>490</v>
      </c>
      <c r="D201" s="63">
        <v>14</v>
      </c>
      <c r="E201" s="76">
        <v>800</v>
      </c>
    </row>
    <row r="202" spans="2:5" x14ac:dyDescent="0.25">
      <c r="B202" s="75" t="s">
        <v>18</v>
      </c>
      <c r="C202" s="64" t="s">
        <v>598</v>
      </c>
      <c r="D202" s="62">
        <v>2</v>
      </c>
      <c r="E202" s="76">
        <v>1600</v>
      </c>
    </row>
    <row r="203" spans="2:5" x14ac:dyDescent="0.25">
      <c r="B203" s="75" t="s">
        <v>16</v>
      </c>
      <c r="C203" s="64" t="s">
        <v>237</v>
      </c>
      <c r="D203" s="62">
        <v>1</v>
      </c>
      <c r="E203" s="76">
        <v>1500</v>
      </c>
    </row>
    <row r="204" spans="2:5" x14ac:dyDescent="0.25">
      <c r="B204" s="75" t="s">
        <v>593</v>
      </c>
      <c r="C204" s="64" t="s">
        <v>552</v>
      </c>
      <c r="D204" s="62">
        <v>13</v>
      </c>
      <c r="E204" s="76">
        <v>5950</v>
      </c>
    </row>
    <row r="205" spans="2:5" x14ac:dyDescent="0.25">
      <c r="B205" s="75" t="s">
        <v>594</v>
      </c>
      <c r="C205" s="64" t="s">
        <v>102</v>
      </c>
      <c r="D205" s="62">
        <v>3</v>
      </c>
      <c r="E205" s="86" t="s">
        <v>470</v>
      </c>
    </row>
    <row r="206" spans="2:5" x14ac:dyDescent="0.25">
      <c r="B206" s="75" t="s">
        <v>763</v>
      </c>
      <c r="C206" s="64" t="s">
        <v>746</v>
      </c>
      <c r="D206" s="62">
        <v>5</v>
      </c>
      <c r="E206" s="86" t="s">
        <v>470</v>
      </c>
    </row>
    <row r="207" spans="2:5" x14ac:dyDescent="0.25">
      <c r="B207" s="75" t="s">
        <v>16</v>
      </c>
      <c r="C207" s="61" t="s">
        <v>706</v>
      </c>
      <c r="D207" s="62">
        <v>16</v>
      </c>
      <c r="E207" s="76">
        <v>3200</v>
      </c>
    </row>
    <row r="208" spans="2:5" x14ac:dyDescent="0.25">
      <c r="B208" s="75" t="s">
        <v>16</v>
      </c>
      <c r="C208" s="61" t="s">
        <v>67</v>
      </c>
      <c r="D208" s="62">
        <v>210</v>
      </c>
      <c r="E208" s="76">
        <v>950</v>
      </c>
    </row>
    <row r="209" spans="2:5" x14ac:dyDescent="0.25">
      <c r="B209" s="75" t="s">
        <v>788</v>
      </c>
      <c r="C209" s="61" t="s">
        <v>789</v>
      </c>
      <c r="D209" s="62">
        <v>4</v>
      </c>
      <c r="E209" s="76">
        <v>11400</v>
      </c>
    </row>
    <row r="210" spans="2:5" x14ac:dyDescent="0.25">
      <c r="B210" s="78" t="s">
        <v>18</v>
      </c>
      <c r="C210" s="61">
        <v>4315</v>
      </c>
      <c r="D210" s="63">
        <v>6</v>
      </c>
      <c r="E210" s="76">
        <v>550</v>
      </c>
    </row>
    <row r="211" spans="2:5" x14ac:dyDescent="0.25">
      <c r="B211" s="78" t="s">
        <v>553</v>
      </c>
      <c r="C211" s="61" t="s">
        <v>554</v>
      </c>
      <c r="D211" s="63">
        <v>18</v>
      </c>
      <c r="E211" s="76">
        <v>3800</v>
      </c>
    </row>
    <row r="212" spans="2:5" x14ac:dyDescent="0.25">
      <c r="B212" s="78" t="s">
        <v>722</v>
      </c>
      <c r="C212" s="61" t="s">
        <v>723</v>
      </c>
      <c r="D212" s="63">
        <v>4</v>
      </c>
      <c r="E212" s="76">
        <v>5300</v>
      </c>
    </row>
    <row r="213" spans="2:5" x14ac:dyDescent="0.25">
      <c r="B213" s="78" t="s">
        <v>724</v>
      </c>
      <c r="C213" s="61" t="s">
        <v>725</v>
      </c>
      <c r="D213" s="63">
        <v>16</v>
      </c>
      <c r="E213" s="76">
        <v>5200</v>
      </c>
    </row>
    <row r="214" spans="2:5" x14ac:dyDescent="0.25">
      <c r="B214" s="78" t="s">
        <v>105</v>
      </c>
      <c r="C214" s="61" t="s">
        <v>106</v>
      </c>
      <c r="D214" s="63">
        <v>1</v>
      </c>
      <c r="E214" s="76">
        <v>2560</v>
      </c>
    </row>
    <row r="215" spans="2:5" x14ac:dyDescent="0.25">
      <c r="B215" s="78" t="s">
        <v>24</v>
      </c>
      <c r="C215" s="61" t="s">
        <v>109</v>
      </c>
      <c r="D215" s="62">
        <v>1</v>
      </c>
      <c r="E215" s="76">
        <v>1200</v>
      </c>
    </row>
    <row r="216" spans="2:5" x14ac:dyDescent="0.25">
      <c r="B216" s="78" t="s">
        <v>24</v>
      </c>
      <c r="C216" s="61">
        <v>4330</v>
      </c>
      <c r="D216" s="62">
        <v>6</v>
      </c>
      <c r="E216" s="76">
        <v>1100</v>
      </c>
    </row>
    <row r="217" spans="2:5" x14ac:dyDescent="0.25">
      <c r="B217" s="78" t="s">
        <v>24</v>
      </c>
      <c r="C217" s="61">
        <v>4332</v>
      </c>
      <c r="D217" s="62">
        <v>3</v>
      </c>
      <c r="E217" s="76">
        <v>1230</v>
      </c>
    </row>
    <row r="218" spans="2:5" x14ac:dyDescent="0.25">
      <c r="B218" s="78" t="s">
        <v>24</v>
      </c>
      <c r="C218" s="61">
        <v>4333</v>
      </c>
      <c r="D218" s="62">
        <v>9</v>
      </c>
      <c r="E218" s="76">
        <v>1100</v>
      </c>
    </row>
    <row r="219" spans="2:5" x14ac:dyDescent="0.25">
      <c r="B219" s="75" t="s">
        <v>24</v>
      </c>
      <c r="C219" s="61">
        <v>4200</v>
      </c>
      <c r="D219" s="62">
        <v>61</v>
      </c>
      <c r="E219" s="76">
        <v>850</v>
      </c>
    </row>
    <row r="220" spans="2:5" x14ac:dyDescent="0.25">
      <c r="B220" s="75" t="s">
        <v>24</v>
      </c>
      <c r="C220" s="61" t="s">
        <v>726</v>
      </c>
      <c r="D220" s="62">
        <v>5</v>
      </c>
      <c r="E220" s="76">
        <v>1750</v>
      </c>
    </row>
    <row r="221" spans="2:5" x14ac:dyDescent="0.25">
      <c r="B221" s="75" t="s">
        <v>24</v>
      </c>
      <c r="C221" s="61" t="s">
        <v>474</v>
      </c>
      <c r="D221" s="62">
        <v>56</v>
      </c>
      <c r="E221" s="76">
        <v>2700</v>
      </c>
    </row>
    <row r="222" spans="2:5" x14ac:dyDescent="0.25">
      <c r="B222" s="75" t="s">
        <v>24</v>
      </c>
      <c r="C222" s="61" t="s">
        <v>555</v>
      </c>
      <c r="D222" s="62">
        <v>65</v>
      </c>
      <c r="E222" s="76">
        <v>2550</v>
      </c>
    </row>
    <row r="223" spans="2:5" x14ac:dyDescent="0.25">
      <c r="B223" s="75" t="s">
        <v>24</v>
      </c>
      <c r="C223" s="61" t="s">
        <v>733</v>
      </c>
      <c r="D223" s="62">
        <v>1</v>
      </c>
      <c r="E223" s="76">
        <v>2200</v>
      </c>
    </row>
    <row r="224" spans="2:5" x14ac:dyDescent="0.25">
      <c r="B224" s="75" t="s">
        <v>24</v>
      </c>
      <c r="C224" s="61" t="s">
        <v>681</v>
      </c>
      <c r="D224" s="62">
        <v>35</v>
      </c>
      <c r="E224" s="76">
        <v>3520</v>
      </c>
    </row>
    <row r="225" spans="2:5" x14ac:dyDescent="0.25">
      <c r="B225" s="75" t="s">
        <v>24</v>
      </c>
      <c r="C225" s="61">
        <v>4309</v>
      </c>
      <c r="D225" s="62">
        <v>3</v>
      </c>
      <c r="E225" s="76">
        <v>2500</v>
      </c>
    </row>
    <row r="226" spans="2:5" x14ac:dyDescent="0.25">
      <c r="B226" s="75" t="s">
        <v>24</v>
      </c>
      <c r="C226" s="61" t="s">
        <v>326</v>
      </c>
      <c r="D226" s="62">
        <v>64</v>
      </c>
      <c r="E226" s="76">
        <v>3360</v>
      </c>
    </row>
    <row r="227" spans="2:5" x14ac:dyDescent="0.25">
      <c r="B227" s="75" t="s">
        <v>24</v>
      </c>
      <c r="C227" s="61" t="s">
        <v>268</v>
      </c>
      <c r="D227" s="62">
        <v>13</v>
      </c>
      <c r="E227" s="76">
        <v>3300</v>
      </c>
    </row>
    <row r="228" spans="2:5" x14ac:dyDescent="0.25">
      <c r="B228" s="75" t="s">
        <v>24</v>
      </c>
      <c r="C228" s="61" t="s">
        <v>727</v>
      </c>
      <c r="D228" s="62">
        <v>1</v>
      </c>
      <c r="E228" s="76">
        <v>3360</v>
      </c>
    </row>
    <row r="229" spans="2:5" x14ac:dyDescent="0.25">
      <c r="B229" s="75" t="s">
        <v>24</v>
      </c>
      <c r="C229" s="61" t="s">
        <v>235</v>
      </c>
      <c r="D229" s="62">
        <v>1</v>
      </c>
      <c r="E229" s="76">
        <v>2800</v>
      </c>
    </row>
    <row r="230" spans="2:5" x14ac:dyDescent="0.25">
      <c r="B230" s="75" t="s">
        <v>24</v>
      </c>
      <c r="C230" s="61">
        <v>4313</v>
      </c>
      <c r="D230" s="62">
        <v>16</v>
      </c>
      <c r="E230" s="76">
        <v>3000</v>
      </c>
    </row>
    <row r="231" spans="2:5" x14ac:dyDescent="0.25">
      <c r="B231" s="75" t="s">
        <v>556</v>
      </c>
      <c r="C231" s="61">
        <v>4325</v>
      </c>
      <c r="D231" s="62">
        <v>9</v>
      </c>
      <c r="E231" s="76">
        <v>1150</v>
      </c>
    </row>
    <row r="232" spans="2:5" x14ac:dyDescent="0.25">
      <c r="B232" s="75" t="s">
        <v>556</v>
      </c>
      <c r="C232" s="61">
        <v>4326</v>
      </c>
      <c r="D232" s="62">
        <v>1</v>
      </c>
      <c r="E232" s="76">
        <v>1150</v>
      </c>
    </row>
    <row r="233" spans="2:5" x14ac:dyDescent="0.25">
      <c r="B233" s="75" t="s">
        <v>24</v>
      </c>
      <c r="C233" s="61" t="s">
        <v>707</v>
      </c>
      <c r="D233" s="62">
        <v>13</v>
      </c>
      <c r="E233" s="76">
        <v>5900</v>
      </c>
    </row>
    <row r="234" spans="2:5" x14ac:dyDescent="0.25">
      <c r="B234" s="75" t="s">
        <v>24</v>
      </c>
      <c r="C234" s="61" t="s">
        <v>747</v>
      </c>
      <c r="D234" s="62">
        <v>1</v>
      </c>
      <c r="E234" s="86" t="s">
        <v>470</v>
      </c>
    </row>
    <row r="235" spans="2:5" x14ac:dyDescent="0.25">
      <c r="B235" s="75" t="s">
        <v>114</v>
      </c>
      <c r="C235" s="61" t="s">
        <v>115</v>
      </c>
      <c r="D235" s="62">
        <v>2</v>
      </c>
      <c r="E235" s="76">
        <v>1800</v>
      </c>
    </row>
    <row r="236" spans="2:5" x14ac:dyDescent="0.25">
      <c r="B236" s="75" t="s">
        <v>636</v>
      </c>
      <c r="C236" s="61" t="s">
        <v>637</v>
      </c>
      <c r="D236" s="62">
        <v>1</v>
      </c>
      <c r="E236" s="86" t="s">
        <v>470</v>
      </c>
    </row>
    <row r="237" spans="2:5" x14ac:dyDescent="0.25">
      <c r="B237" s="78" t="s">
        <v>259</v>
      </c>
      <c r="C237" s="61" t="s">
        <v>260</v>
      </c>
      <c r="D237" s="63">
        <v>30</v>
      </c>
      <c r="E237" s="76">
        <v>150</v>
      </c>
    </row>
    <row r="238" spans="2:5" x14ac:dyDescent="0.25">
      <c r="B238" s="75" t="s">
        <v>682</v>
      </c>
      <c r="C238" s="61" t="s">
        <v>683</v>
      </c>
      <c r="D238" s="62">
        <v>38</v>
      </c>
      <c r="E238" s="85">
        <v>770</v>
      </c>
    </row>
    <row r="239" spans="2:5" x14ac:dyDescent="0.25">
      <c r="B239" s="75" t="s">
        <v>475</v>
      </c>
      <c r="C239" s="61" t="s">
        <v>476</v>
      </c>
      <c r="D239" s="62">
        <v>78</v>
      </c>
      <c r="E239" s="85">
        <v>950</v>
      </c>
    </row>
    <row r="240" spans="2:5" x14ac:dyDescent="0.25">
      <c r="B240" s="75" t="s">
        <v>450</v>
      </c>
      <c r="C240" s="61" t="s">
        <v>451</v>
      </c>
      <c r="D240" s="62">
        <v>63</v>
      </c>
      <c r="E240" s="85">
        <v>1300</v>
      </c>
    </row>
    <row r="241" spans="2:5" x14ac:dyDescent="0.25">
      <c r="B241" s="78" t="s">
        <v>658</v>
      </c>
      <c r="C241" s="61" t="s">
        <v>659</v>
      </c>
      <c r="D241" s="63">
        <v>4</v>
      </c>
      <c r="E241" s="86" t="s">
        <v>470</v>
      </c>
    </row>
    <row r="242" spans="2:5" x14ac:dyDescent="0.25">
      <c r="B242" s="78" t="s">
        <v>614</v>
      </c>
      <c r="C242" s="61" t="s">
        <v>615</v>
      </c>
      <c r="D242" s="63">
        <v>7</v>
      </c>
      <c r="E242" s="86" t="s">
        <v>470</v>
      </c>
    </row>
    <row r="243" spans="2:5" x14ac:dyDescent="0.25">
      <c r="B243" s="75" t="s">
        <v>477</v>
      </c>
      <c r="C243" s="61" t="s">
        <v>708</v>
      </c>
      <c r="D243" s="62">
        <v>9</v>
      </c>
      <c r="E243" s="76">
        <v>32500</v>
      </c>
    </row>
    <row r="244" spans="2:5" x14ac:dyDescent="0.25">
      <c r="B244" s="75" t="s">
        <v>477</v>
      </c>
      <c r="C244" s="61" t="s">
        <v>728</v>
      </c>
      <c r="D244" s="62">
        <v>1</v>
      </c>
      <c r="E244" s="76">
        <v>31200</v>
      </c>
    </row>
    <row r="245" spans="2:5" x14ac:dyDescent="0.25">
      <c r="B245" s="75" t="s">
        <v>38</v>
      </c>
      <c r="C245" s="61" t="s">
        <v>478</v>
      </c>
      <c r="D245" s="62">
        <v>162</v>
      </c>
      <c r="E245" s="76">
        <v>2100</v>
      </c>
    </row>
    <row r="246" spans="2:5" x14ac:dyDescent="0.25">
      <c r="B246" s="75" t="s">
        <v>38</v>
      </c>
      <c r="C246" s="61" t="s">
        <v>87</v>
      </c>
      <c r="D246" s="62">
        <v>1</v>
      </c>
      <c r="E246" s="76">
        <v>750</v>
      </c>
    </row>
    <row r="247" spans="2:5" x14ac:dyDescent="0.25">
      <c r="B247" s="75" t="s">
        <v>38</v>
      </c>
      <c r="C247" s="61" t="s">
        <v>748</v>
      </c>
      <c r="D247" s="62">
        <v>52</v>
      </c>
      <c r="E247" s="76">
        <v>3100</v>
      </c>
    </row>
    <row r="248" spans="2:5" x14ac:dyDescent="0.25">
      <c r="B248" s="75" t="s">
        <v>38</v>
      </c>
      <c r="C248" s="61" t="s">
        <v>709</v>
      </c>
      <c r="D248" s="62">
        <v>6</v>
      </c>
      <c r="E248" s="76">
        <v>2000</v>
      </c>
    </row>
    <row r="249" spans="2:5" x14ac:dyDescent="0.25">
      <c r="B249" s="75" t="s">
        <v>38</v>
      </c>
      <c r="C249" s="61" t="s">
        <v>311</v>
      </c>
      <c r="D249" s="62">
        <v>1</v>
      </c>
      <c r="E249" s="76">
        <v>1800</v>
      </c>
    </row>
    <row r="250" spans="2:5" x14ac:dyDescent="0.25">
      <c r="B250" s="75" t="s">
        <v>38</v>
      </c>
      <c r="C250" s="61" t="s">
        <v>228</v>
      </c>
      <c r="D250" s="62">
        <v>9</v>
      </c>
      <c r="E250" s="76">
        <v>520</v>
      </c>
    </row>
    <row r="251" spans="2:5" x14ac:dyDescent="0.25">
      <c r="B251" s="75" t="s">
        <v>638</v>
      </c>
      <c r="C251" s="61" t="s">
        <v>639</v>
      </c>
      <c r="D251" s="62">
        <v>2</v>
      </c>
      <c r="E251" s="86" t="s">
        <v>104</v>
      </c>
    </row>
    <row r="252" spans="2:5" x14ac:dyDescent="0.25">
      <c r="B252" s="78" t="s">
        <v>616</v>
      </c>
      <c r="C252" s="61" t="s">
        <v>617</v>
      </c>
      <c r="D252" s="63">
        <v>5</v>
      </c>
      <c r="E252" s="86" t="s">
        <v>470</v>
      </c>
    </row>
    <row r="253" spans="2:5" x14ac:dyDescent="0.25">
      <c r="B253" s="78" t="s">
        <v>557</v>
      </c>
      <c r="C253" s="61" t="s">
        <v>558</v>
      </c>
      <c r="D253" s="63">
        <v>36</v>
      </c>
      <c r="E253" s="76">
        <v>1200</v>
      </c>
    </row>
    <row r="254" spans="2:5" x14ac:dyDescent="0.25">
      <c r="B254" s="75" t="s">
        <v>459</v>
      </c>
      <c r="C254" s="61" t="s">
        <v>460</v>
      </c>
      <c r="D254" s="62">
        <v>25</v>
      </c>
      <c r="E254" s="76">
        <v>430</v>
      </c>
    </row>
    <row r="255" spans="2:5" x14ac:dyDescent="0.25">
      <c r="B255" s="75" t="s">
        <v>559</v>
      </c>
      <c r="C255" s="61" t="s">
        <v>560</v>
      </c>
      <c r="D255" s="62">
        <v>8</v>
      </c>
      <c r="E255" s="76">
        <v>1600</v>
      </c>
    </row>
    <row r="256" spans="2:5" x14ac:dyDescent="0.25">
      <c r="B256" s="75" t="s">
        <v>790</v>
      </c>
      <c r="C256" s="61" t="s">
        <v>791</v>
      </c>
      <c r="D256" s="62">
        <v>1</v>
      </c>
      <c r="E256" s="86" t="s">
        <v>470</v>
      </c>
    </row>
    <row r="257" spans="2:5" x14ac:dyDescent="0.25">
      <c r="B257" s="78" t="s">
        <v>502</v>
      </c>
      <c r="C257" s="61" t="s">
        <v>503</v>
      </c>
      <c r="D257" s="69">
        <v>8</v>
      </c>
      <c r="E257" s="86" t="s">
        <v>470</v>
      </c>
    </row>
    <row r="258" spans="2:5" ht="16.5" thickBot="1" x14ac:dyDescent="0.3">
      <c r="B258" s="78" t="s">
        <v>504</v>
      </c>
      <c r="C258" s="61" t="s">
        <v>595</v>
      </c>
      <c r="D258" s="69">
        <v>6</v>
      </c>
      <c r="E258" s="86" t="s">
        <v>470</v>
      </c>
    </row>
    <row r="259" spans="2:5" ht="16.5" thickBot="1" x14ac:dyDescent="0.3">
      <c r="B259" s="107" t="s">
        <v>274</v>
      </c>
      <c r="C259" s="108"/>
      <c r="D259" s="108"/>
      <c r="E259" s="109"/>
    </row>
    <row r="260" spans="2:5" x14ac:dyDescent="0.25">
      <c r="B260" s="80" t="s">
        <v>749</v>
      </c>
      <c r="C260" s="65" t="s">
        <v>750</v>
      </c>
      <c r="D260" s="63">
        <v>1</v>
      </c>
      <c r="E260" s="76">
        <v>76200</v>
      </c>
    </row>
    <row r="261" spans="2:5" x14ac:dyDescent="0.25">
      <c r="B261" s="78" t="s">
        <v>561</v>
      </c>
      <c r="C261" s="61" t="s">
        <v>562</v>
      </c>
      <c r="D261" s="63">
        <v>6</v>
      </c>
      <c r="E261" s="76">
        <v>28600</v>
      </c>
    </row>
    <row r="262" spans="2:5" x14ac:dyDescent="0.25">
      <c r="B262" s="78" t="s">
        <v>330</v>
      </c>
      <c r="C262" s="61" t="s">
        <v>684</v>
      </c>
      <c r="D262" s="63">
        <v>1</v>
      </c>
      <c r="E262" s="76">
        <v>69200</v>
      </c>
    </row>
    <row r="263" spans="2:5" x14ac:dyDescent="0.25">
      <c r="B263" s="78" t="s">
        <v>306</v>
      </c>
      <c r="C263" s="61">
        <v>115</v>
      </c>
      <c r="D263" s="63">
        <v>2</v>
      </c>
      <c r="E263" s="76">
        <v>5200</v>
      </c>
    </row>
    <row r="264" spans="2:5" x14ac:dyDescent="0.25">
      <c r="B264" s="78" t="s">
        <v>306</v>
      </c>
      <c r="C264" s="61" t="s">
        <v>751</v>
      </c>
      <c r="D264" s="63">
        <v>2</v>
      </c>
      <c r="E264" s="76">
        <v>4500</v>
      </c>
    </row>
    <row r="265" spans="2:5" ht="16.5" thickBot="1" x14ac:dyDescent="0.3">
      <c r="B265" s="80" t="s">
        <v>618</v>
      </c>
      <c r="C265" s="65" t="s">
        <v>619</v>
      </c>
      <c r="D265" s="63">
        <v>2</v>
      </c>
      <c r="E265" s="76">
        <v>45800</v>
      </c>
    </row>
    <row r="266" spans="2:5" ht="16.5" thickBot="1" x14ac:dyDescent="0.3">
      <c r="B266" s="110" t="s">
        <v>275</v>
      </c>
      <c r="C266" s="111"/>
      <c r="D266" s="111"/>
      <c r="E266" s="112"/>
    </row>
    <row r="267" spans="2:5" x14ac:dyDescent="0.25">
      <c r="B267" s="75" t="s">
        <v>1</v>
      </c>
      <c r="C267" s="61" t="s">
        <v>367</v>
      </c>
      <c r="D267" s="62">
        <v>2</v>
      </c>
      <c r="E267" s="76">
        <v>450</v>
      </c>
    </row>
    <row r="268" spans="2:5" x14ac:dyDescent="0.25">
      <c r="B268" s="75" t="s">
        <v>1</v>
      </c>
      <c r="C268" s="61" t="s">
        <v>52</v>
      </c>
      <c r="D268" s="62">
        <v>1</v>
      </c>
      <c r="E268" s="76">
        <v>420</v>
      </c>
    </row>
    <row r="269" spans="2:5" x14ac:dyDescent="0.25">
      <c r="B269" s="75" t="s">
        <v>4</v>
      </c>
      <c r="C269" s="61" t="s">
        <v>331</v>
      </c>
      <c r="D269" s="62">
        <v>3</v>
      </c>
      <c r="E269" s="76">
        <v>2960</v>
      </c>
    </row>
    <row r="270" spans="2:5" x14ac:dyDescent="0.25">
      <c r="B270" s="75" t="s">
        <v>5</v>
      </c>
      <c r="C270" s="61" t="s">
        <v>452</v>
      </c>
      <c r="D270" s="62">
        <v>5</v>
      </c>
      <c r="E270" s="76">
        <v>3100</v>
      </c>
    </row>
    <row r="271" spans="2:5" x14ac:dyDescent="0.25">
      <c r="B271" s="75" t="s">
        <v>4</v>
      </c>
      <c r="C271" s="61" t="s">
        <v>368</v>
      </c>
      <c r="D271" s="62">
        <v>7</v>
      </c>
      <c r="E271" s="76">
        <v>2950</v>
      </c>
    </row>
    <row r="272" spans="2:5" x14ac:dyDescent="0.25">
      <c r="B272" s="75" t="s">
        <v>4</v>
      </c>
      <c r="C272" s="61" t="s">
        <v>242</v>
      </c>
      <c r="D272" s="62">
        <v>1</v>
      </c>
      <c r="E272" s="76">
        <v>1700</v>
      </c>
    </row>
    <row r="273" spans="2:5" x14ac:dyDescent="0.25">
      <c r="B273" s="75" t="s">
        <v>4</v>
      </c>
      <c r="C273" s="61" t="s">
        <v>243</v>
      </c>
      <c r="D273" s="62">
        <v>1</v>
      </c>
      <c r="E273" s="76">
        <v>1500</v>
      </c>
    </row>
    <row r="274" spans="2:5" x14ac:dyDescent="0.25">
      <c r="B274" s="75" t="s">
        <v>4</v>
      </c>
      <c r="C274" s="61" t="s">
        <v>53</v>
      </c>
      <c r="D274" s="62">
        <v>1</v>
      </c>
      <c r="E274" s="76">
        <v>1450</v>
      </c>
    </row>
    <row r="275" spans="2:5" x14ac:dyDescent="0.25">
      <c r="B275" s="75" t="s">
        <v>5</v>
      </c>
      <c r="C275" s="61" t="s">
        <v>54</v>
      </c>
      <c r="D275" s="62">
        <v>2</v>
      </c>
      <c r="E275" s="76">
        <v>1250</v>
      </c>
    </row>
    <row r="276" spans="2:5" x14ac:dyDescent="0.25">
      <c r="B276" s="75" t="s">
        <v>5</v>
      </c>
      <c r="C276" s="61" t="s">
        <v>55</v>
      </c>
      <c r="D276" s="62">
        <v>19</v>
      </c>
      <c r="E276" s="76">
        <v>3800</v>
      </c>
    </row>
    <row r="277" spans="2:5" x14ac:dyDescent="0.25">
      <c r="B277" s="75" t="s">
        <v>5</v>
      </c>
      <c r="C277" s="61" t="s">
        <v>227</v>
      </c>
      <c r="D277" s="62">
        <v>4</v>
      </c>
      <c r="E277" s="76">
        <v>1450</v>
      </c>
    </row>
    <row r="278" spans="2:5" x14ac:dyDescent="0.25">
      <c r="B278" s="75" t="s">
        <v>5</v>
      </c>
      <c r="C278" s="61" t="s">
        <v>373</v>
      </c>
      <c r="D278" s="62">
        <v>3</v>
      </c>
      <c r="E278" s="76">
        <v>3150</v>
      </c>
    </row>
    <row r="279" spans="2:5" x14ac:dyDescent="0.25">
      <c r="B279" s="75" t="s">
        <v>5</v>
      </c>
      <c r="C279" s="61" t="s">
        <v>56</v>
      </c>
      <c r="D279" s="62">
        <v>2</v>
      </c>
      <c r="E279" s="76">
        <v>1200</v>
      </c>
    </row>
    <row r="280" spans="2:5" x14ac:dyDescent="0.25">
      <c r="B280" s="75" t="s">
        <v>5</v>
      </c>
      <c r="C280" s="61" t="s">
        <v>57</v>
      </c>
      <c r="D280" s="62">
        <v>4</v>
      </c>
      <c r="E280" s="76">
        <v>1200</v>
      </c>
    </row>
    <row r="281" spans="2:5" x14ac:dyDescent="0.25">
      <c r="B281" s="78" t="s">
        <v>5</v>
      </c>
      <c r="C281" s="61" t="s">
        <v>58</v>
      </c>
      <c r="D281" s="63">
        <v>1</v>
      </c>
      <c r="E281" s="76">
        <v>1050</v>
      </c>
    </row>
    <row r="282" spans="2:5" x14ac:dyDescent="0.25">
      <c r="B282" s="78" t="s">
        <v>223</v>
      </c>
      <c r="C282" s="61" t="s">
        <v>224</v>
      </c>
      <c r="D282" s="63">
        <v>2</v>
      </c>
      <c r="E282" s="76">
        <v>1050</v>
      </c>
    </row>
    <row r="283" spans="2:5" x14ac:dyDescent="0.25">
      <c r="B283" s="75" t="s">
        <v>6</v>
      </c>
      <c r="C283" s="61" t="s">
        <v>59</v>
      </c>
      <c r="D283" s="62">
        <v>12</v>
      </c>
      <c r="E283" s="76">
        <v>420</v>
      </c>
    </row>
    <row r="284" spans="2:5" x14ac:dyDescent="0.25">
      <c r="B284" s="75" t="s">
        <v>6</v>
      </c>
      <c r="C284" s="61" t="s">
        <v>369</v>
      </c>
      <c r="D284" s="62">
        <v>1</v>
      </c>
      <c r="E284" s="76">
        <v>450</v>
      </c>
    </row>
    <row r="285" spans="2:5" x14ac:dyDescent="0.25">
      <c r="B285" s="75" t="s">
        <v>6</v>
      </c>
      <c r="C285" s="61" t="s">
        <v>370</v>
      </c>
      <c r="D285" s="62">
        <v>1</v>
      </c>
      <c r="E285" s="76">
        <v>450</v>
      </c>
    </row>
    <row r="286" spans="2:5" x14ac:dyDescent="0.25">
      <c r="B286" s="78" t="s">
        <v>8</v>
      </c>
      <c r="C286" s="61" t="s">
        <v>63</v>
      </c>
      <c r="D286" s="63">
        <v>1</v>
      </c>
      <c r="E286" s="76">
        <v>18200</v>
      </c>
    </row>
    <row r="287" spans="2:5" x14ac:dyDescent="0.25">
      <c r="B287" s="78" t="s">
        <v>479</v>
      </c>
      <c r="C287" s="61" t="s">
        <v>480</v>
      </c>
      <c r="D287" s="63">
        <v>22</v>
      </c>
      <c r="E287" s="76">
        <v>1110</v>
      </c>
    </row>
    <row r="288" spans="2:5" x14ac:dyDescent="0.25">
      <c r="B288" s="75" t="s">
        <v>481</v>
      </c>
      <c r="C288" s="61" t="s">
        <v>792</v>
      </c>
      <c r="D288" s="62">
        <v>1</v>
      </c>
      <c r="E288" s="76">
        <v>4100</v>
      </c>
    </row>
    <row r="289" spans="2:5" x14ac:dyDescent="0.25">
      <c r="B289" s="75" t="s">
        <v>481</v>
      </c>
      <c r="C289" s="61" t="s">
        <v>752</v>
      </c>
      <c r="D289" s="62">
        <v>1</v>
      </c>
      <c r="E289" s="76">
        <v>4100</v>
      </c>
    </row>
    <row r="290" spans="2:5" x14ac:dyDescent="0.25">
      <c r="B290" s="75" t="s">
        <v>481</v>
      </c>
      <c r="C290" s="61" t="s">
        <v>685</v>
      </c>
      <c r="D290" s="62">
        <v>1</v>
      </c>
      <c r="E290" s="76">
        <v>4100</v>
      </c>
    </row>
    <row r="291" spans="2:5" x14ac:dyDescent="0.25">
      <c r="B291" s="75" t="s">
        <v>481</v>
      </c>
      <c r="C291" s="61" t="s">
        <v>620</v>
      </c>
      <c r="D291" s="62">
        <v>4</v>
      </c>
      <c r="E291" s="76">
        <v>4100</v>
      </c>
    </row>
    <row r="292" spans="2:5" x14ac:dyDescent="0.25">
      <c r="B292" s="75" t="s">
        <v>621</v>
      </c>
      <c r="C292" s="61" t="s">
        <v>622</v>
      </c>
      <c r="D292" s="62">
        <v>4</v>
      </c>
      <c r="E292" s="76">
        <v>1200</v>
      </c>
    </row>
    <row r="293" spans="2:5" x14ac:dyDescent="0.25">
      <c r="B293" s="75" t="s">
        <v>596</v>
      </c>
      <c r="C293" s="61" t="s">
        <v>597</v>
      </c>
      <c r="D293" s="62">
        <v>1</v>
      </c>
      <c r="E293" s="76">
        <v>8800</v>
      </c>
    </row>
    <row r="294" spans="2:5" x14ac:dyDescent="0.25">
      <c r="B294" s="75" t="s">
        <v>10</v>
      </c>
      <c r="C294" s="61" t="s">
        <v>753</v>
      </c>
      <c r="D294" s="62">
        <v>1</v>
      </c>
      <c r="E294" s="76">
        <v>4800</v>
      </c>
    </row>
    <row r="295" spans="2:5" x14ac:dyDescent="0.25">
      <c r="B295" s="75" t="s">
        <v>10</v>
      </c>
      <c r="C295" s="61" t="s">
        <v>65</v>
      </c>
      <c r="D295" s="62">
        <v>2</v>
      </c>
      <c r="E295" s="76">
        <v>1260</v>
      </c>
    </row>
    <row r="296" spans="2:5" x14ac:dyDescent="0.25">
      <c r="B296" s="75" t="s">
        <v>11</v>
      </c>
      <c r="C296" s="61" t="s">
        <v>623</v>
      </c>
      <c r="D296" s="63">
        <v>5</v>
      </c>
      <c r="E296" s="76">
        <v>3800</v>
      </c>
    </row>
    <row r="297" spans="2:5" x14ac:dyDescent="0.25">
      <c r="B297" s="75" t="s">
        <v>11</v>
      </c>
      <c r="C297" s="61" t="s">
        <v>563</v>
      </c>
      <c r="D297" s="63">
        <v>7</v>
      </c>
      <c r="E297" s="76">
        <v>3800</v>
      </c>
    </row>
    <row r="298" spans="2:5" x14ac:dyDescent="0.25">
      <c r="B298" s="75" t="s">
        <v>11</v>
      </c>
      <c r="C298" s="61" t="s">
        <v>729</v>
      </c>
      <c r="D298" s="63">
        <v>1</v>
      </c>
      <c r="E298" s="76">
        <v>3800</v>
      </c>
    </row>
    <row r="299" spans="2:5" ht="31.5" x14ac:dyDescent="0.25">
      <c r="B299" s="75" t="s">
        <v>11</v>
      </c>
      <c r="C299" s="61" t="s">
        <v>295</v>
      </c>
      <c r="D299" s="63">
        <v>1</v>
      </c>
      <c r="E299" s="76">
        <v>3200</v>
      </c>
    </row>
    <row r="300" spans="2:5" x14ac:dyDescent="0.25">
      <c r="B300" s="75" t="s">
        <v>11</v>
      </c>
      <c r="C300" s="61" t="s">
        <v>374</v>
      </c>
      <c r="D300" s="62">
        <v>3</v>
      </c>
      <c r="E300" s="76">
        <v>3800</v>
      </c>
    </row>
    <row r="301" spans="2:5" x14ac:dyDescent="0.25">
      <c r="B301" s="75" t="s">
        <v>11</v>
      </c>
      <c r="C301" s="61" t="s">
        <v>248</v>
      </c>
      <c r="D301" s="62">
        <v>1</v>
      </c>
      <c r="E301" s="76">
        <v>3200</v>
      </c>
    </row>
    <row r="302" spans="2:5" x14ac:dyDescent="0.25">
      <c r="B302" s="75" t="s">
        <v>12</v>
      </c>
      <c r="C302" s="61" t="s">
        <v>710</v>
      </c>
      <c r="D302" s="62">
        <v>1</v>
      </c>
      <c r="E302" s="76">
        <v>3400</v>
      </c>
    </row>
    <row r="303" spans="2:5" x14ac:dyDescent="0.25">
      <c r="B303" s="78" t="s">
        <v>12</v>
      </c>
      <c r="C303" s="61" t="s">
        <v>793</v>
      </c>
      <c r="D303" s="63">
        <v>2</v>
      </c>
      <c r="E303" s="76">
        <v>3400</v>
      </c>
    </row>
    <row r="304" spans="2:5" x14ac:dyDescent="0.25">
      <c r="B304" s="75" t="s">
        <v>332</v>
      </c>
      <c r="C304" s="61" t="s">
        <v>333</v>
      </c>
      <c r="D304" s="62">
        <v>1</v>
      </c>
      <c r="E304" s="76">
        <v>450</v>
      </c>
    </row>
    <row r="305" spans="2:5" x14ac:dyDescent="0.25">
      <c r="B305" s="75" t="s">
        <v>453</v>
      </c>
      <c r="C305" s="61" t="s">
        <v>754</v>
      </c>
      <c r="D305" s="62">
        <v>3</v>
      </c>
      <c r="E305" s="76">
        <v>14500</v>
      </c>
    </row>
    <row r="306" spans="2:5" x14ac:dyDescent="0.25">
      <c r="B306" s="75" t="s">
        <v>730</v>
      </c>
      <c r="C306" s="61" t="s">
        <v>482</v>
      </c>
      <c r="D306" s="62">
        <v>3</v>
      </c>
      <c r="E306" s="76">
        <v>16250</v>
      </c>
    </row>
    <row r="307" spans="2:5" x14ac:dyDescent="0.25">
      <c r="B307" s="78" t="s">
        <v>250</v>
      </c>
      <c r="C307" s="61" t="s">
        <v>251</v>
      </c>
      <c r="D307" s="63">
        <v>1</v>
      </c>
      <c r="E307" s="76">
        <v>1600</v>
      </c>
    </row>
    <row r="308" spans="2:5" x14ac:dyDescent="0.25">
      <c r="B308" s="78" t="s">
        <v>214</v>
      </c>
      <c r="C308" s="61" t="s">
        <v>55</v>
      </c>
      <c r="D308" s="63">
        <v>29</v>
      </c>
      <c r="E308" s="76">
        <v>500</v>
      </c>
    </row>
    <row r="309" spans="2:5" x14ac:dyDescent="0.25">
      <c r="B309" s="80" t="s">
        <v>330</v>
      </c>
      <c r="C309" s="61" t="s">
        <v>343</v>
      </c>
      <c r="D309" s="63">
        <v>2</v>
      </c>
      <c r="E309" s="76">
        <v>14880</v>
      </c>
    </row>
    <row r="310" spans="2:5" x14ac:dyDescent="0.25">
      <c r="B310" s="80" t="s">
        <v>19</v>
      </c>
      <c r="C310" s="61" t="s">
        <v>69</v>
      </c>
      <c r="D310" s="63">
        <v>8</v>
      </c>
      <c r="E310" s="76">
        <v>60</v>
      </c>
    </row>
    <row r="311" spans="2:5" x14ac:dyDescent="0.25">
      <c r="B311" s="75" t="s">
        <v>491</v>
      </c>
      <c r="C311" s="61" t="s">
        <v>492</v>
      </c>
      <c r="D311" s="62">
        <v>9</v>
      </c>
      <c r="E311" s="76">
        <v>410</v>
      </c>
    </row>
    <row r="312" spans="2:5" x14ac:dyDescent="0.25">
      <c r="B312" s="75" t="s">
        <v>686</v>
      </c>
      <c r="C312" s="61" t="s">
        <v>687</v>
      </c>
      <c r="D312" s="62">
        <v>6</v>
      </c>
      <c r="E312" s="86">
        <v>6500</v>
      </c>
    </row>
    <row r="313" spans="2:5" x14ac:dyDescent="0.25">
      <c r="B313" s="75" t="s">
        <v>461</v>
      </c>
      <c r="C313" s="61" t="s">
        <v>462</v>
      </c>
      <c r="D313" s="62">
        <v>18</v>
      </c>
      <c r="E313" s="76">
        <v>1900</v>
      </c>
    </row>
    <row r="314" spans="2:5" x14ac:dyDescent="0.25">
      <c r="B314" s="75" t="s">
        <v>276</v>
      </c>
      <c r="C314" s="61" t="s">
        <v>277</v>
      </c>
      <c r="D314" s="62">
        <v>2</v>
      </c>
      <c r="E314" s="76">
        <v>1990</v>
      </c>
    </row>
    <row r="315" spans="2:5" x14ac:dyDescent="0.25">
      <c r="B315" s="75" t="s">
        <v>23</v>
      </c>
      <c r="C315" s="61" t="s">
        <v>76</v>
      </c>
      <c r="D315" s="62">
        <v>7</v>
      </c>
      <c r="E315" s="76">
        <v>7200</v>
      </c>
    </row>
    <row r="316" spans="2:5" x14ac:dyDescent="0.25">
      <c r="B316" s="75" t="s">
        <v>25</v>
      </c>
      <c r="C316" s="61" t="s">
        <v>386</v>
      </c>
      <c r="D316" s="62">
        <v>10</v>
      </c>
      <c r="E316" s="76">
        <v>1300</v>
      </c>
    </row>
    <row r="317" spans="2:5" x14ac:dyDescent="0.25">
      <c r="B317" s="75" t="s">
        <v>25</v>
      </c>
      <c r="C317" s="61" t="s">
        <v>317</v>
      </c>
      <c r="D317" s="62">
        <v>7</v>
      </c>
      <c r="E317" s="76">
        <v>450</v>
      </c>
    </row>
    <row r="318" spans="2:5" x14ac:dyDescent="0.25">
      <c r="B318" s="75" t="s">
        <v>25</v>
      </c>
      <c r="C318" s="61" t="s">
        <v>77</v>
      </c>
      <c r="D318" s="62">
        <v>100</v>
      </c>
      <c r="E318" s="76">
        <v>8</v>
      </c>
    </row>
    <row r="319" spans="2:5" x14ac:dyDescent="0.25">
      <c r="B319" s="77" t="s">
        <v>357</v>
      </c>
      <c r="C319" s="65" t="s">
        <v>358</v>
      </c>
      <c r="D319" s="62">
        <v>1</v>
      </c>
      <c r="E319" s="76">
        <v>12760</v>
      </c>
    </row>
    <row r="320" spans="2:5" x14ac:dyDescent="0.25">
      <c r="B320" s="77" t="s">
        <v>117</v>
      </c>
      <c r="C320" s="65" t="s">
        <v>108</v>
      </c>
      <c r="D320" s="62">
        <v>1</v>
      </c>
      <c r="E320" s="76">
        <v>2500</v>
      </c>
    </row>
    <row r="321" spans="2:5" x14ac:dyDescent="0.25">
      <c r="B321" s="77" t="s">
        <v>564</v>
      </c>
      <c r="C321" s="65" t="s">
        <v>565</v>
      </c>
      <c r="D321" s="62">
        <v>1</v>
      </c>
      <c r="E321" s="76">
        <v>500</v>
      </c>
    </row>
    <row r="322" spans="2:5" x14ac:dyDescent="0.25">
      <c r="B322" s="77" t="s">
        <v>640</v>
      </c>
      <c r="C322" s="65" t="s">
        <v>641</v>
      </c>
      <c r="D322" s="62">
        <v>1</v>
      </c>
      <c r="E322" s="76">
        <v>1500</v>
      </c>
    </row>
    <row r="323" spans="2:5" x14ac:dyDescent="0.25">
      <c r="B323" s="77" t="s">
        <v>217</v>
      </c>
      <c r="C323" s="65" t="s">
        <v>566</v>
      </c>
      <c r="D323" s="62">
        <v>18</v>
      </c>
      <c r="E323" s="76">
        <v>1800</v>
      </c>
    </row>
    <row r="324" spans="2:5" x14ac:dyDescent="0.25">
      <c r="B324" s="77" t="s">
        <v>567</v>
      </c>
      <c r="C324" s="65" t="s">
        <v>566</v>
      </c>
      <c r="D324" s="62">
        <v>26</v>
      </c>
      <c r="E324" s="76">
        <v>1900</v>
      </c>
    </row>
    <row r="325" spans="2:5" x14ac:dyDescent="0.25">
      <c r="B325" s="77" t="s">
        <v>112</v>
      </c>
      <c r="C325" s="65" t="s">
        <v>218</v>
      </c>
      <c r="D325" s="62">
        <v>1</v>
      </c>
      <c r="E325" s="76">
        <v>3700</v>
      </c>
    </row>
    <row r="326" spans="2:5" x14ac:dyDescent="0.25">
      <c r="B326" s="78" t="s">
        <v>524</v>
      </c>
      <c r="C326" s="61" t="s">
        <v>84</v>
      </c>
      <c r="D326" s="63">
        <v>2</v>
      </c>
      <c r="E326" s="76">
        <v>9780</v>
      </c>
    </row>
    <row r="327" spans="2:5" x14ac:dyDescent="0.25">
      <c r="B327" s="75" t="s">
        <v>477</v>
      </c>
      <c r="C327" s="61" t="s">
        <v>315</v>
      </c>
      <c r="D327" s="62">
        <v>32</v>
      </c>
      <c r="E327" s="76">
        <v>10600</v>
      </c>
    </row>
    <row r="328" spans="2:5" x14ac:dyDescent="0.25">
      <c r="B328" s="75" t="s">
        <v>755</v>
      </c>
      <c r="C328" s="61" t="s">
        <v>756</v>
      </c>
      <c r="D328" s="62">
        <v>4</v>
      </c>
      <c r="E328" s="76">
        <v>7200</v>
      </c>
    </row>
    <row r="329" spans="2:5" x14ac:dyDescent="0.25">
      <c r="B329" s="75" t="s">
        <v>334</v>
      </c>
      <c r="C329" s="61" t="s">
        <v>335</v>
      </c>
      <c r="D329" s="62">
        <v>2</v>
      </c>
      <c r="E329" s="76">
        <v>3250</v>
      </c>
    </row>
    <row r="330" spans="2:5" x14ac:dyDescent="0.25">
      <c r="B330" s="75" t="s">
        <v>37</v>
      </c>
      <c r="C330" s="61" t="s">
        <v>245</v>
      </c>
      <c r="D330" s="62">
        <v>6</v>
      </c>
      <c r="E330" s="76">
        <v>1920</v>
      </c>
    </row>
    <row r="331" spans="2:5" x14ac:dyDescent="0.25">
      <c r="B331" s="75" t="s">
        <v>254</v>
      </c>
      <c r="C331" s="61" t="s">
        <v>255</v>
      </c>
      <c r="D331" s="63">
        <v>1</v>
      </c>
      <c r="E331" s="76">
        <v>1800</v>
      </c>
    </row>
    <row r="332" spans="2:5" x14ac:dyDescent="0.25">
      <c r="B332" s="75" t="s">
        <v>642</v>
      </c>
      <c r="C332" s="61" t="s">
        <v>624</v>
      </c>
      <c r="D332" s="62">
        <v>2</v>
      </c>
      <c r="E332" s="76">
        <v>16500</v>
      </c>
    </row>
    <row r="333" spans="2:5" x14ac:dyDescent="0.25">
      <c r="B333" s="75" t="s">
        <v>568</v>
      </c>
      <c r="C333" s="61" t="s">
        <v>569</v>
      </c>
      <c r="D333" s="62">
        <v>14</v>
      </c>
      <c r="E333" s="76">
        <v>440</v>
      </c>
    </row>
    <row r="334" spans="2:5" x14ac:dyDescent="0.25">
      <c r="B334" s="78" t="s">
        <v>570</v>
      </c>
      <c r="C334" s="61" t="s">
        <v>571</v>
      </c>
      <c r="D334" s="63">
        <v>9</v>
      </c>
      <c r="E334" s="76">
        <v>1200</v>
      </c>
    </row>
    <row r="335" spans="2:5" x14ac:dyDescent="0.25">
      <c r="B335" s="77" t="s">
        <v>256</v>
      </c>
      <c r="C335" s="65" t="s">
        <v>278</v>
      </c>
      <c r="D335" s="62">
        <v>38</v>
      </c>
      <c r="E335" s="76">
        <v>3750</v>
      </c>
    </row>
    <row r="336" spans="2:5" x14ac:dyDescent="0.25">
      <c r="B336" s="75" t="s">
        <v>44</v>
      </c>
      <c r="C336" s="61" t="s">
        <v>694</v>
      </c>
      <c r="D336" s="62">
        <v>5</v>
      </c>
      <c r="E336" s="76">
        <v>205</v>
      </c>
    </row>
    <row r="337" spans="2:5" x14ac:dyDescent="0.25">
      <c r="B337" s="75" t="s">
        <v>44</v>
      </c>
      <c r="C337" s="61" t="s">
        <v>263</v>
      </c>
      <c r="D337" s="62">
        <v>42</v>
      </c>
      <c r="E337" s="76">
        <v>205</v>
      </c>
    </row>
    <row r="338" spans="2:5" x14ac:dyDescent="0.25">
      <c r="B338" s="75" t="s">
        <v>44</v>
      </c>
      <c r="C338" s="61" t="s">
        <v>711</v>
      </c>
      <c r="D338" s="62">
        <v>83</v>
      </c>
      <c r="E338" s="76">
        <v>205</v>
      </c>
    </row>
    <row r="339" spans="2:5" x14ac:dyDescent="0.25">
      <c r="B339" s="78" t="s">
        <v>734</v>
      </c>
      <c r="C339" s="61" t="s">
        <v>757</v>
      </c>
      <c r="D339" s="63">
        <v>14</v>
      </c>
      <c r="E339" s="76">
        <v>8200</v>
      </c>
    </row>
    <row r="340" spans="2:5" x14ac:dyDescent="0.25">
      <c r="B340" s="78" t="s">
        <v>454</v>
      </c>
      <c r="C340" s="61" t="s">
        <v>455</v>
      </c>
      <c r="D340" s="63">
        <v>2</v>
      </c>
      <c r="E340" s="76">
        <v>3800</v>
      </c>
    </row>
    <row r="341" spans="2:5" x14ac:dyDescent="0.25">
      <c r="B341" s="75" t="s">
        <v>483</v>
      </c>
      <c r="C341" s="61" t="s">
        <v>484</v>
      </c>
      <c r="D341" s="62">
        <v>44</v>
      </c>
      <c r="E341" s="76">
        <v>1450</v>
      </c>
    </row>
    <row r="342" spans="2:5" x14ac:dyDescent="0.25">
      <c r="B342" s="75" t="s">
        <v>758</v>
      </c>
      <c r="C342" s="61" t="s">
        <v>759</v>
      </c>
      <c r="D342" s="62">
        <v>7</v>
      </c>
      <c r="E342" s="76">
        <v>7500</v>
      </c>
    </row>
    <row r="343" spans="2:5" x14ac:dyDescent="0.25">
      <c r="B343" s="75" t="s">
        <v>348</v>
      </c>
      <c r="C343" s="61" t="s">
        <v>349</v>
      </c>
      <c r="D343" s="62">
        <v>10</v>
      </c>
      <c r="E343" s="76">
        <v>2200</v>
      </c>
    </row>
    <row r="344" spans="2:5" x14ac:dyDescent="0.25">
      <c r="B344" s="75" t="s">
        <v>350</v>
      </c>
      <c r="C344" s="61" t="s">
        <v>351</v>
      </c>
      <c r="D344" s="62">
        <v>2</v>
      </c>
      <c r="E344" s="76">
        <v>450</v>
      </c>
    </row>
    <row r="345" spans="2:5" x14ac:dyDescent="0.25">
      <c r="B345" s="75" t="s">
        <v>493</v>
      </c>
      <c r="C345" s="61" t="s">
        <v>494</v>
      </c>
      <c r="D345" s="62">
        <v>1</v>
      </c>
      <c r="E345" s="76">
        <v>2100</v>
      </c>
    </row>
    <row r="346" spans="2:5" x14ac:dyDescent="0.25">
      <c r="B346" s="75" t="s">
        <v>485</v>
      </c>
      <c r="C346" s="61" t="s">
        <v>572</v>
      </c>
      <c r="D346" s="62">
        <v>488</v>
      </c>
      <c r="E346" s="76">
        <v>450</v>
      </c>
    </row>
    <row r="347" spans="2:5" x14ac:dyDescent="0.25">
      <c r="B347" s="75" t="s">
        <v>485</v>
      </c>
      <c r="C347" s="61" t="s">
        <v>573</v>
      </c>
      <c r="D347" s="62">
        <v>61</v>
      </c>
      <c r="E347" s="76">
        <v>450</v>
      </c>
    </row>
    <row r="348" spans="2:5" x14ac:dyDescent="0.25">
      <c r="B348" s="75" t="s">
        <v>463</v>
      </c>
      <c r="C348" s="61" t="s">
        <v>322</v>
      </c>
      <c r="D348" s="62">
        <v>40</v>
      </c>
      <c r="E348" s="76">
        <v>130</v>
      </c>
    </row>
    <row r="349" spans="2:5" x14ac:dyDescent="0.25">
      <c r="B349" s="75" t="s">
        <v>464</v>
      </c>
      <c r="C349" s="61" t="s">
        <v>465</v>
      </c>
      <c r="D349" s="62">
        <v>9</v>
      </c>
      <c r="E349" s="76">
        <v>130</v>
      </c>
    </row>
    <row r="350" spans="2:5" x14ac:dyDescent="0.25">
      <c r="B350" s="75" t="s">
        <v>464</v>
      </c>
      <c r="C350" s="61" t="s">
        <v>466</v>
      </c>
      <c r="D350" s="62">
        <v>2</v>
      </c>
      <c r="E350" s="76">
        <v>120</v>
      </c>
    </row>
    <row r="351" spans="2:5" x14ac:dyDescent="0.25">
      <c r="B351" s="75" t="s">
        <v>321</v>
      </c>
      <c r="C351" s="61" t="s">
        <v>323</v>
      </c>
      <c r="D351" s="62">
        <v>11</v>
      </c>
      <c r="E351" s="76">
        <v>90</v>
      </c>
    </row>
    <row r="352" spans="2:5" x14ac:dyDescent="0.25">
      <c r="B352" s="75" t="s">
        <v>47</v>
      </c>
      <c r="C352" s="61" t="s">
        <v>731</v>
      </c>
      <c r="D352" s="62">
        <v>2340</v>
      </c>
      <c r="E352" s="76">
        <v>230</v>
      </c>
    </row>
    <row r="353" spans="2:5" x14ac:dyDescent="0.25">
      <c r="B353" s="75" t="s">
        <v>794</v>
      </c>
      <c r="C353" s="61" t="s">
        <v>795</v>
      </c>
      <c r="D353" s="62">
        <v>19</v>
      </c>
      <c r="E353" s="76">
        <v>89</v>
      </c>
    </row>
    <row r="354" spans="2:5" x14ac:dyDescent="0.25">
      <c r="B354" s="78" t="s">
        <v>48</v>
      </c>
      <c r="C354" s="61" t="s">
        <v>98</v>
      </c>
      <c r="D354" s="63">
        <v>8</v>
      </c>
      <c r="E354" s="76">
        <v>45</v>
      </c>
    </row>
    <row r="355" spans="2:5" x14ac:dyDescent="0.25">
      <c r="B355" s="75" t="s">
        <v>258</v>
      </c>
      <c r="C355" s="61" t="s">
        <v>574</v>
      </c>
      <c r="D355" s="62">
        <v>5</v>
      </c>
      <c r="E355" s="76">
        <v>6500</v>
      </c>
    </row>
    <row r="356" spans="2:5" x14ac:dyDescent="0.25">
      <c r="B356" s="75" t="s">
        <v>258</v>
      </c>
      <c r="C356" s="61" t="s">
        <v>267</v>
      </c>
      <c r="D356" s="62">
        <v>1</v>
      </c>
      <c r="E356" s="76">
        <v>2300</v>
      </c>
    </row>
    <row r="357" spans="2:5" ht="16.5" thickBot="1" x14ac:dyDescent="0.3">
      <c r="B357" s="78" t="s">
        <v>760</v>
      </c>
      <c r="C357" s="61" t="s">
        <v>761</v>
      </c>
      <c r="D357" s="63">
        <v>11</v>
      </c>
      <c r="E357" s="76">
        <v>11950</v>
      </c>
    </row>
    <row r="358" spans="2:5" ht="16.5" thickBot="1" x14ac:dyDescent="0.3">
      <c r="B358" s="113" t="s">
        <v>279</v>
      </c>
      <c r="C358" s="114"/>
      <c r="D358" s="114"/>
      <c r="E358" s="115"/>
    </row>
    <row r="359" spans="2:5" x14ac:dyDescent="0.25">
      <c r="B359" s="81" t="s">
        <v>0</v>
      </c>
      <c r="C359" s="82" t="s">
        <v>51</v>
      </c>
      <c r="D359" s="84">
        <v>11</v>
      </c>
      <c r="E359" s="83">
        <v>38</v>
      </c>
    </row>
    <row r="360" spans="2:5" x14ac:dyDescent="0.25">
      <c r="B360" s="75" t="s">
        <v>13</v>
      </c>
      <c r="C360" s="61" t="s">
        <v>486</v>
      </c>
      <c r="D360" s="62">
        <v>6</v>
      </c>
      <c r="E360" s="76">
        <v>1400</v>
      </c>
    </row>
    <row r="361" spans="2:5" x14ac:dyDescent="0.25">
      <c r="B361" s="75" t="s">
        <v>13</v>
      </c>
      <c r="C361" s="61" t="s">
        <v>375</v>
      </c>
      <c r="D361" s="62">
        <v>11</v>
      </c>
      <c r="E361" s="76">
        <v>1400</v>
      </c>
    </row>
    <row r="362" spans="2:5" x14ac:dyDescent="0.25">
      <c r="B362" s="75" t="s">
        <v>13</v>
      </c>
      <c r="C362" s="61" t="s">
        <v>525</v>
      </c>
      <c r="D362" s="62">
        <v>22</v>
      </c>
      <c r="E362" s="76">
        <v>1350</v>
      </c>
    </row>
    <row r="363" spans="2:5" x14ac:dyDescent="0.25">
      <c r="B363" s="75" t="s">
        <v>13</v>
      </c>
      <c r="C363" s="61" t="s">
        <v>762</v>
      </c>
      <c r="D363" s="62">
        <v>200</v>
      </c>
      <c r="E363" s="76">
        <v>500</v>
      </c>
    </row>
    <row r="364" spans="2:5" x14ac:dyDescent="0.25">
      <c r="B364" s="75" t="s">
        <v>13</v>
      </c>
      <c r="C364" s="61" t="s">
        <v>667</v>
      </c>
      <c r="D364" s="62">
        <v>150</v>
      </c>
      <c r="E364" s="76">
        <v>130</v>
      </c>
    </row>
    <row r="365" spans="2:5" ht="31.5" x14ac:dyDescent="0.25">
      <c r="B365" s="75" t="s">
        <v>116</v>
      </c>
      <c r="C365" s="61" t="s">
        <v>575</v>
      </c>
      <c r="D365" s="62">
        <v>46</v>
      </c>
      <c r="E365" s="76">
        <v>50</v>
      </c>
    </row>
    <row r="366" spans="2:5" ht="31.5" x14ac:dyDescent="0.25">
      <c r="B366" s="75" t="s">
        <v>116</v>
      </c>
      <c r="C366" s="61" t="s">
        <v>576</v>
      </c>
      <c r="D366" s="126">
        <v>24</v>
      </c>
      <c r="E366" s="76">
        <v>40</v>
      </c>
    </row>
    <row r="367" spans="2:5" x14ac:dyDescent="0.25">
      <c r="B367" s="75" t="s">
        <v>20</v>
      </c>
      <c r="C367" s="61" t="s">
        <v>577</v>
      </c>
      <c r="D367" s="62">
        <v>50</v>
      </c>
      <c r="E367" s="76">
        <v>40</v>
      </c>
    </row>
    <row r="368" spans="2:5" ht="31.5" x14ac:dyDescent="0.25">
      <c r="B368" s="75" t="s">
        <v>578</v>
      </c>
      <c r="C368" s="61" t="s">
        <v>579</v>
      </c>
      <c r="D368" s="62">
        <v>16</v>
      </c>
      <c r="E368" s="76">
        <v>260</v>
      </c>
    </row>
    <row r="369" spans="2:5" x14ac:dyDescent="0.25">
      <c r="B369" s="78" t="s">
        <v>20</v>
      </c>
      <c r="C369" s="61" t="s">
        <v>231</v>
      </c>
      <c r="D369" s="63">
        <v>14</v>
      </c>
      <c r="E369" s="76">
        <v>22</v>
      </c>
    </row>
    <row r="370" spans="2:5" x14ac:dyDescent="0.25">
      <c r="B370" s="78" t="s">
        <v>20</v>
      </c>
      <c r="C370" s="61" t="s">
        <v>359</v>
      </c>
      <c r="D370" s="63">
        <v>23</v>
      </c>
      <c r="E370" s="76">
        <v>59</v>
      </c>
    </row>
    <row r="371" spans="2:5" x14ac:dyDescent="0.25">
      <c r="B371" s="75" t="s">
        <v>20</v>
      </c>
      <c r="C371" s="61" t="s">
        <v>327</v>
      </c>
      <c r="D371" s="62">
        <v>100</v>
      </c>
      <c r="E371" s="76">
        <v>150</v>
      </c>
    </row>
    <row r="372" spans="2:5" x14ac:dyDescent="0.25">
      <c r="B372" s="75" t="s">
        <v>101</v>
      </c>
      <c r="C372" s="61" t="s">
        <v>580</v>
      </c>
      <c r="D372" s="62">
        <v>100</v>
      </c>
      <c r="E372" s="76">
        <v>75</v>
      </c>
    </row>
    <row r="373" spans="2:5" x14ac:dyDescent="0.25">
      <c r="B373" s="75" t="s">
        <v>20</v>
      </c>
      <c r="C373" s="61" t="s">
        <v>581</v>
      </c>
      <c r="D373" s="62">
        <v>72</v>
      </c>
      <c r="E373" s="76">
        <v>32</v>
      </c>
    </row>
    <row r="374" spans="2:5" x14ac:dyDescent="0.25">
      <c r="B374" s="75" t="s">
        <v>20</v>
      </c>
      <c r="C374" s="61" t="s">
        <v>582</v>
      </c>
      <c r="D374" s="62">
        <v>100</v>
      </c>
      <c r="E374" s="76">
        <v>45</v>
      </c>
    </row>
    <row r="375" spans="2:5" x14ac:dyDescent="0.25">
      <c r="B375" s="75" t="s">
        <v>101</v>
      </c>
      <c r="C375" s="61" t="s">
        <v>371</v>
      </c>
      <c r="D375" s="62">
        <v>150</v>
      </c>
      <c r="E375" s="76">
        <v>45</v>
      </c>
    </row>
    <row r="376" spans="2:5" x14ac:dyDescent="0.25">
      <c r="B376" s="75" t="s">
        <v>20</v>
      </c>
      <c r="C376" s="61" t="s">
        <v>266</v>
      </c>
      <c r="D376" s="62">
        <v>14</v>
      </c>
      <c r="E376" s="76">
        <v>34</v>
      </c>
    </row>
    <row r="377" spans="2:5" x14ac:dyDescent="0.25">
      <c r="B377" s="78" t="s">
        <v>216</v>
      </c>
      <c r="C377" s="61" t="s">
        <v>526</v>
      </c>
      <c r="D377" s="63">
        <v>29</v>
      </c>
      <c r="E377" s="76">
        <v>153</v>
      </c>
    </row>
    <row r="378" spans="2:5" x14ac:dyDescent="0.25">
      <c r="B378" s="75" t="s">
        <v>20</v>
      </c>
      <c r="C378" s="61" t="s">
        <v>70</v>
      </c>
      <c r="D378" s="62">
        <v>13</v>
      </c>
      <c r="E378" s="76">
        <v>7</v>
      </c>
    </row>
    <row r="379" spans="2:5" x14ac:dyDescent="0.25">
      <c r="B379" s="75" t="s">
        <v>20</v>
      </c>
      <c r="C379" s="61" t="s">
        <v>71</v>
      </c>
      <c r="D379" s="62">
        <v>70</v>
      </c>
      <c r="E379" s="76">
        <v>3</v>
      </c>
    </row>
    <row r="380" spans="2:5" x14ac:dyDescent="0.25">
      <c r="B380" s="78" t="s">
        <v>101</v>
      </c>
      <c r="C380" s="61" t="s">
        <v>643</v>
      </c>
      <c r="D380" s="63">
        <v>1</v>
      </c>
      <c r="E380" s="76">
        <v>200</v>
      </c>
    </row>
    <row r="381" spans="2:5" x14ac:dyDescent="0.25">
      <c r="B381" s="78" t="s">
        <v>21</v>
      </c>
      <c r="C381" s="61" t="s">
        <v>467</v>
      </c>
      <c r="D381" s="63">
        <v>16</v>
      </c>
      <c r="E381" s="76">
        <v>110</v>
      </c>
    </row>
    <row r="382" spans="2:5" x14ac:dyDescent="0.25">
      <c r="B382" s="78" t="s">
        <v>21</v>
      </c>
      <c r="C382" s="61" t="s">
        <v>468</v>
      </c>
      <c r="D382" s="63">
        <v>18</v>
      </c>
      <c r="E382" s="76">
        <v>110</v>
      </c>
    </row>
    <row r="383" spans="2:5" x14ac:dyDescent="0.25">
      <c r="B383" s="78" t="s">
        <v>21</v>
      </c>
      <c r="C383" s="61" t="s">
        <v>72</v>
      </c>
      <c r="D383" s="63">
        <v>35</v>
      </c>
      <c r="E383" s="76">
        <v>11.3</v>
      </c>
    </row>
    <row r="384" spans="2:5" x14ac:dyDescent="0.25">
      <c r="B384" s="78" t="s">
        <v>216</v>
      </c>
      <c r="C384" s="61" t="s">
        <v>252</v>
      </c>
      <c r="D384" s="63">
        <v>80</v>
      </c>
      <c r="E384" s="76">
        <v>20</v>
      </c>
    </row>
    <row r="385" spans="2:5" x14ac:dyDescent="0.25">
      <c r="B385" s="78" t="s">
        <v>216</v>
      </c>
      <c r="C385" s="61" t="s">
        <v>487</v>
      </c>
      <c r="D385" s="63">
        <v>54</v>
      </c>
      <c r="E385" s="76">
        <v>40</v>
      </c>
    </row>
    <row r="386" spans="2:5" x14ac:dyDescent="0.25">
      <c r="B386" s="78" t="s">
        <v>216</v>
      </c>
      <c r="C386" s="61" t="s">
        <v>300</v>
      </c>
      <c r="D386" s="63">
        <v>50</v>
      </c>
      <c r="E386" s="76">
        <v>95</v>
      </c>
    </row>
    <row r="387" spans="2:5" x14ac:dyDescent="0.25">
      <c r="B387" s="75" t="s">
        <v>407</v>
      </c>
      <c r="C387" s="61" t="s">
        <v>387</v>
      </c>
      <c r="D387" s="62">
        <v>26</v>
      </c>
      <c r="E387" s="76">
        <v>120</v>
      </c>
    </row>
    <row r="388" spans="2:5" x14ac:dyDescent="0.25">
      <c r="B388" s="78" t="s">
        <v>469</v>
      </c>
      <c r="C388" s="61">
        <v>3049400</v>
      </c>
      <c r="D388" s="93">
        <v>12</v>
      </c>
      <c r="E388" s="76">
        <v>290</v>
      </c>
    </row>
    <row r="389" spans="2:5" x14ac:dyDescent="0.25">
      <c r="B389" s="78" t="s">
        <v>469</v>
      </c>
      <c r="C389" s="61">
        <v>3041106</v>
      </c>
      <c r="D389" s="93">
        <v>1</v>
      </c>
      <c r="E389" s="86" t="s">
        <v>470</v>
      </c>
    </row>
    <row r="390" spans="2:5" x14ac:dyDescent="0.25">
      <c r="B390" s="78" t="s">
        <v>469</v>
      </c>
      <c r="C390" s="61">
        <v>3040018</v>
      </c>
      <c r="D390" s="93">
        <v>1</v>
      </c>
      <c r="E390" s="86" t="s">
        <v>470</v>
      </c>
    </row>
    <row r="391" spans="2:5" x14ac:dyDescent="0.25">
      <c r="B391" s="78" t="s">
        <v>469</v>
      </c>
      <c r="C391" s="61">
        <v>3040115</v>
      </c>
      <c r="D391" s="93">
        <v>1</v>
      </c>
      <c r="E391" s="86" t="s">
        <v>470</v>
      </c>
    </row>
    <row r="392" spans="2:5" x14ac:dyDescent="0.25">
      <c r="B392" s="78" t="s">
        <v>469</v>
      </c>
      <c r="C392" s="61">
        <v>3040136</v>
      </c>
      <c r="D392" s="93">
        <v>1</v>
      </c>
      <c r="E392" s="86" t="s">
        <v>470</v>
      </c>
    </row>
    <row r="393" spans="2:5" x14ac:dyDescent="0.25">
      <c r="B393" s="78" t="s">
        <v>409</v>
      </c>
      <c r="C393" s="61" t="s">
        <v>712</v>
      </c>
      <c r="D393" s="93">
        <v>1</v>
      </c>
      <c r="E393" s="76">
        <v>11700</v>
      </c>
    </row>
    <row r="394" spans="2:5" x14ac:dyDescent="0.25">
      <c r="B394" s="78" t="s">
        <v>409</v>
      </c>
      <c r="C394" s="61" t="s">
        <v>660</v>
      </c>
      <c r="D394" s="93">
        <v>20</v>
      </c>
      <c r="E394" s="76">
        <v>820</v>
      </c>
    </row>
    <row r="395" spans="2:5" x14ac:dyDescent="0.25">
      <c r="B395" s="78" t="s">
        <v>409</v>
      </c>
      <c r="C395" s="61" t="s">
        <v>408</v>
      </c>
      <c r="D395" s="93">
        <v>25</v>
      </c>
      <c r="E395" s="76">
        <v>850</v>
      </c>
    </row>
    <row r="396" spans="2:5" x14ac:dyDescent="0.25">
      <c r="B396" s="75" t="s">
        <v>20</v>
      </c>
      <c r="C396" s="61" t="s">
        <v>239</v>
      </c>
      <c r="D396" s="62">
        <v>554</v>
      </c>
      <c r="E396" s="76">
        <v>13</v>
      </c>
    </row>
    <row r="397" spans="2:5" x14ac:dyDescent="0.25">
      <c r="B397" s="75" t="s">
        <v>583</v>
      </c>
      <c r="C397" s="61" t="s">
        <v>584</v>
      </c>
      <c r="D397" s="62">
        <v>126</v>
      </c>
      <c r="E397" s="76">
        <v>450</v>
      </c>
    </row>
    <row r="398" spans="2:5" x14ac:dyDescent="0.25">
      <c r="B398" s="75" t="s">
        <v>26</v>
      </c>
      <c r="C398" s="61" t="s">
        <v>113</v>
      </c>
      <c r="D398" s="62">
        <v>60</v>
      </c>
      <c r="E398" s="76">
        <v>320</v>
      </c>
    </row>
    <row r="399" spans="2:5" x14ac:dyDescent="0.25">
      <c r="B399" s="75" t="s">
        <v>26</v>
      </c>
      <c r="C399" s="61" t="s">
        <v>388</v>
      </c>
      <c r="D399" s="62">
        <v>120</v>
      </c>
      <c r="E399" s="76">
        <v>23</v>
      </c>
    </row>
    <row r="400" spans="2:5" x14ac:dyDescent="0.25">
      <c r="B400" s="75" t="s">
        <v>26</v>
      </c>
      <c r="C400" s="61" t="s">
        <v>389</v>
      </c>
      <c r="D400" s="62">
        <v>26</v>
      </c>
      <c r="E400" s="76">
        <v>130</v>
      </c>
    </row>
    <row r="401" spans="2:5" x14ac:dyDescent="0.25">
      <c r="B401" s="75" t="s">
        <v>26</v>
      </c>
      <c r="C401" s="61" t="s">
        <v>247</v>
      </c>
      <c r="D401" s="62">
        <v>1</v>
      </c>
      <c r="E401" s="76">
        <v>75</v>
      </c>
    </row>
    <row r="402" spans="2:5" x14ac:dyDescent="0.25">
      <c r="B402" s="75" t="s">
        <v>26</v>
      </c>
      <c r="C402" s="61" t="s">
        <v>735</v>
      </c>
      <c r="D402" s="62">
        <v>80</v>
      </c>
      <c r="E402" s="76">
        <v>110</v>
      </c>
    </row>
    <row r="403" spans="2:5" x14ac:dyDescent="0.25">
      <c r="B403" s="75" t="s">
        <v>289</v>
      </c>
      <c r="C403" s="61" t="s">
        <v>290</v>
      </c>
      <c r="D403" s="62">
        <v>120</v>
      </c>
      <c r="E403" s="76">
        <v>27</v>
      </c>
    </row>
    <row r="404" spans="2:5" x14ac:dyDescent="0.25">
      <c r="B404" s="75" t="s">
        <v>26</v>
      </c>
      <c r="C404" s="61" t="s">
        <v>471</v>
      </c>
      <c r="D404" s="62">
        <v>67</v>
      </c>
      <c r="E404" s="76">
        <v>260</v>
      </c>
    </row>
    <row r="405" spans="2:5" x14ac:dyDescent="0.25">
      <c r="B405" s="75" t="s">
        <v>26</v>
      </c>
      <c r="C405" s="61" t="s">
        <v>280</v>
      </c>
      <c r="D405" s="62">
        <v>98</v>
      </c>
      <c r="E405" s="76">
        <v>210</v>
      </c>
    </row>
    <row r="406" spans="2:5" x14ac:dyDescent="0.25">
      <c r="B406" s="75" t="s">
        <v>26</v>
      </c>
      <c r="C406" s="61" t="s">
        <v>249</v>
      </c>
      <c r="D406" s="62">
        <v>63</v>
      </c>
      <c r="E406" s="76">
        <v>35</v>
      </c>
    </row>
    <row r="407" spans="2:5" x14ac:dyDescent="0.25">
      <c r="B407" s="78" t="s">
        <v>505</v>
      </c>
      <c r="C407" s="61" t="s">
        <v>506</v>
      </c>
      <c r="D407" s="63">
        <v>22</v>
      </c>
      <c r="E407" s="76">
        <v>95</v>
      </c>
    </row>
    <row r="408" spans="2:5" x14ac:dyDescent="0.25">
      <c r="B408" s="78" t="s">
        <v>26</v>
      </c>
      <c r="C408" s="61" t="s">
        <v>736</v>
      </c>
      <c r="D408" s="63">
        <v>10</v>
      </c>
      <c r="E408" s="76">
        <v>22</v>
      </c>
    </row>
    <row r="409" spans="2:5" x14ac:dyDescent="0.25">
      <c r="B409" s="75" t="s">
        <v>688</v>
      </c>
      <c r="C409" s="61" t="s">
        <v>689</v>
      </c>
      <c r="D409" s="62">
        <v>6</v>
      </c>
      <c r="E409" s="76">
        <v>2850</v>
      </c>
    </row>
    <row r="410" spans="2:5" x14ac:dyDescent="0.25">
      <c r="B410" s="75" t="s">
        <v>688</v>
      </c>
      <c r="C410" s="61" t="s">
        <v>690</v>
      </c>
      <c r="D410" s="62">
        <v>5</v>
      </c>
      <c r="E410" s="76">
        <v>3980</v>
      </c>
    </row>
    <row r="411" spans="2:5" x14ac:dyDescent="0.25">
      <c r="B411" s="78" t="s">
        <v>31</v>
      </c>
      <c r="C411" s="61" t="s">
        <v>80</v>
      </c>
      <c r="D411" s="63">
        <v>104</v>
      </c>
      <c r="E411" s="76">
        <v>55</v>
      </c>
    </row>
    <row r="412" spans="2:5" x14ac:dyDescent="0.25">
      <c r="B412" s="78" t="s">
        <v>31</v>
      </c>
      <c r="C412" s="61" t="s">
        <v>81</v>
      </c>
      <c r="D412" s="63">
        <v>105</v>
      </c>
      <c r="E412" s="76">
        <v>55</v>
      </c>
    </row>
    <row r="413" spans="2:5" x14ac:dyDescent="0.25">
      <c r="B413" s="78" t="s">
        <v>32</v>
      </c>
      <c r="C413" s="61" t="s">
        <v>585</v>
      </c>
      <c r="D413" s="63">
        <v>6</v>
      </c>
      <c r="E413" s="76">
        <v>150</v>
      </c>
    </row>
    <row r="414" spans="2:5" x14ac:dyDescent="0.25">
      <c r="B414" s="75" t="s">
        <v>32</v>
      </c>
      <c r="C414" s="61" t="s">
        <v>644</v>
      </c>
      <c r="D414" s="62">
        <v>27</v>
      </c>
      <c r="E414" s="76">
        <v>260</v>
      </c>
    </row>
    <row r="415" spans="2:5" x14ac:dyDescent="0.25">
      <c r="B415" s="75" t="s">
        <v>32</v>
      </c>
      <c r="C415" s="61" t="s">
        <v>645</v>
      </c>
      <c r="D415" s="62">
        <v>2</v>
      </c>
      <c r="E415" s="76">
        <v>300</v>
      </c>
    </row>
    <row r="416" spans="2:5" x14ac:dyDescent="0.25">
      <c r="B416" s="75" t="s">
        <v>32</v>
      </c>
      <c r="C416" s="61" t="s">
        <v>586</v>
      </c>
      <c r="D416" s="62">
        <v>106</v>
      </c>
      <c r="E416" s="76">
        <v>160</v>
      </c>
    </row>
    <row r="417" spans="2:5" x14ac:dyDescent="0.25">
      <c r="B417" s="78" t="s">
        <v>32</v>
      </c>
      <c r="C417" s="61" t="s">
        <v>225</v>
      </c>
      <c r="D417" s="63">
        <v>47</v>
      </c>
      <c r="E417" s="76">
        <v>100</v>
      </c>
    </row>
    <row r="418" spans="2:5" x14ac:dyDescent="0.25">
      <c r="B418" s="78" t="s">
        <v>32</v>
      </c>
      <c r="C418" s="61" t="s">
        <v>364</v>
      </c>
      <c r="D418" s="63">
        <v>7</v>
      </c>
      <c r="E418" s="76">
        <v>95</v>
      </c>
    </row>
    <row r="419" spans="2:5" x14ac:dyDescent="0.25">
      <c r="B419" s="80" t="s">
        <v>390</v>
      </c>
      <c r="C419" s="65" t="s">
        <v>391</v>
      </c>
      <c r="D419" s="63">
        <v>1</v>
      </c>
      <c r="E419" s="76">
        <v>25</v>
      </c>
    </row>
    <row r="420" spans="2:5" x14ac:dyDescent="0.25">
      <c r="B420" s="80" t="s">
        <v>392</v>
      </c>
      <c r="C420" s="65" t="s">
        <v>393</v>
      </c>
      <c r="D420" s="63">
        <v>17</v>
      </c>
      <c r="E420" s="76">
        <v>30</v>
      </c>
    </row>
    <row r="421" spans="2:5" x14ac:dyDescent="0.25">
      <c r="B421" s="80" t="s">
        <v>394</v>
      </c>
      <c r="C421" s="65" t="s">
        <v>395</v>
      </c>
      <c r="D421" s="63">
        <v>1</v>
      </c>
      <c r="E421" s="76">
        <v>40</v>
      </c>
    </row>
    <row r="422" spans="2:5" x14ac:dyDescent="0.25">
      <c r="B422" s="80" t="s">
        <v>396</v>
      </c>
      <c r="C422" s="65" t="s">
        <v>397</v>
      </c>
      <c r="D422" s="63">
        <v>31</v>
      </c>
      <c r="E422" s="76">
        <v>27</v>
      </c>
    </row>
    <row r="423" spans="2:5" x14ac:dyDescent="0.25">
      <c r="B423" s="80" t="s">
        <v>398</v>
      </c>
      <c r="C423" s="65" t="s">
        <v>399</v>
      </c>
      <c r="D423" s="63">
        <v>19</v>
      </c>
      <c r="E423" s="76">
        <v>50</v>
      </c>
    </row>
    <row r="424" spans="2:5" x14ac:dyDescent="0.25">
      <c r="B424" s="80" t="s">
        <v>400</v>
      </c>
      <c r="C424" s="65" t="s">
        <v>401</v>
      </c>
      <c r="D424" s="63">
        <v>2</v>
      </c>
      <c r="E424" s="76">
        <v>98</v>
      </c>
    </row>
    <row r="425" spans="2:5" x14ac:dyDescent="0.25">
      <c r="B425" s="80" t="s">
        <v>402</v>
      </c>
      <c r="C425" s="65" t="s">
        <v>403</v>
      </c>
      <c r="D425" s="63">
        <v>14</v>
      </c>
      <c r="E425" s="76">
        <v>42</v>
      </c>
    </row>
    <row r="426" spans="2:5" x14ac:dyDescent="0.25">
      <c r="B426" s="80" t="s">
        <v>402</v>
      </c>
      <c r="C426" s="65" t="s">
        <v>404</v>
      </c>
      <c r="D426" s="63">
        <v>23</v>
      </c>
      <c r="E426" s="76">
        <v>70</v>
      </c>
    </row>
    <row r="427" spans="2:5" x14ac:dyDescent="0.25">
      <c r="B427" s="80" t="s">
        <v>402</v>
      </c>
      <c r="C427" s="65" t="s">
        <v>405</v>
      </c>
      <c r="D427" s="63">
        <v>38</v>
      </c>
      <c r="E427" s="76">
        <v>75</v>
      </c>
    </row>
    <row r="428" spans="2:5" x14ac:dyDescent="0.25">
      <c r="B428" s="75" t="s">
        <v>32</v>
      </c>
      <c r="C428" s="61" t="s">
        <v>286</v>
      </c>
      <c r="D428" s="62">
        <v>4</v>
      </c>
      <c r="E428" s="76">
        <v>150</v>
      </c>
    </row>
    <row r="429" spans="2:5" x14ac:dyDescent="0.25">
      <c r="B429" s="75" t="s">
        <v>32</v>
      </c>
      <c r="C429" s="61" t="s">
        <v>82</v>
      </c>
      <c r="D429" s="62">
        <v>2</v>
      </c>
      <c r="E429" s="76">
        <v>15</v>
      </c>
    </row>
    <row r="430" spans="2:5" x14ac:dyDescent="0.25">
      <c r="B430" s="75" t="s">
        <v>32</v>
      </c>
      <c r="C430" s="61" t="s">
        <v>495</v>
      </c>
      <c r="D430" s="62">
        <v>50</v>
      </c>
      <c r="E430" s="76">
        <v>95</v>
      </c>
    </row>
    <row r="431" spans="2:5" x14ac:dyDescent="0.25">
      <c r="B431" s="75" t="s">
        <v>625</v>
      </c>
      <c r="C431" s="61" t="s">
        <v>626</v>
      </c>
      <c r="D431" s="62">
        <v>2</v>
      </c>
      <c r="E431" s="76">
        <v>120</v>
      </c>
    </row>
    <row r="432" spans="2:5" x14ac:dyDescent="0.25">
      <c r="B432" s="78" t="s">
        <v>219</v>
      </c>
      <c r="C432" s="61" t="s">
        <v>496</v>
      </c>
      <c r="D432" s="69">
        <v>1</v>
      </c>
      <c r="E432" s="76">
        <v>1300</v>
      </c>
    </row>
    <row r="433" spans="2:5" x14ac:dyDescent="0.25">
      <c r="B433" s="78" t="s">
        <v>406</v>
      </c>
      <c r="C433" s="61" t="s">
        <v>320</v>
      </c>
      <c r="D433" s="63">
        <v>100</v>
      </c>
      <c r="E433" s="76">
        <v>55</v>
      </c>
    </row>
    <row r="434" spans="2:5" ht="16.5" thickBot="1" x14ac:dyDescent="0.3">
      <c r="B434" s="78" t="s">
        <v>221</v>
      </c>
      <c r="C434" s="61" t="s">
        <v>222</v>
      </c>
      <c r="D434" s="63">
        <v>68</v>
      </c>
      <c r="E434" s="76">
        <v>320</v>
      </c>
    </row>
    <row r="435" spans="2:5" ht="16.5" thickBot="1" x14ac:dyDescent="0.3">
      <c r="B435" s="116" t="s">
        <v>281</v>
      </c>
      <c r="C435" s="117"/>
      <c r="D435" s="117"/>
      <c r="E435" s="118"/>
    </row>
    <row r="436" spans="2:5" ht="16.5" thickBot="1" x14ac:dyDescent="0.3">
      <c r="B436" s="91" t="s">
        <v>3</v>
      </c>
      <c r="C436" s="87" t="s">
        <v>264</v>
      </c>
      <c r="D436" s="88">
        <v>1</v>
      </c>
      <c r="E436" s="89">
        <v>3100</v>
      </c>
    </row>
  </sheetData>
  <sheetProtection selectLockedCells="1" selectUnlockedCells="1"/>
  <mergeCells count="11">
    <mergeCell ref="B194:E194"/>
    <mergeCell ref="B259:E259"/>
    <mergeCell ref="B266:E266"/>
    <mergeCell ref="B358:E358"/>
    <mergeCell ref="B435:E435"/>
    <mergeCell ref="B94:E94"/>
    <mergeCell ref="B176:E176"/>
    <mergeCell ref="B2:C2"/>
    <mergeCell ref="B3:C3"/>
    <mergeCell ref="B5:C5"/>
    <mergeCell ref="B16:E16"/>
  </mergeCells>
  <phoneticPr fontId="1" type="noConversion"/>
  <hyperlinks>
    <hyperlink ref="C8" location="Инструмент" display="Инструмент" xr:uid="{00000000-0004-0000-0000-000000000000}"/>
    <hyperlink ref="C9" location="Производство_под_заказ" display="Производство под заказ." xr:uid="{00000000-0004-0000-0000-000001000000}"/>
    <hyperlink ref="C7" location="'Запасные части'!B13" display="Запчасти в наличии" xr:uid="{00000000-0004-0000-0000-000002000000}"/>
  </hyperlinks>
  <pageMargins left="0.27559055118110237" right="0.19685039370078741" top="0.23622047244094491" bottom="0.27559055118110237" header="0.51181102362204722" footer="0.27559055118110237"/>
  <pageSetup paperSize="9" scale="77" fitToHeight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499984740745262"/>
  </sheetPr>
  <dimension ref="A2:F75"/>
  <sheetViews>
    <sheetView zoomScale="130" zoomScaleNormal="130" workbookViewId="0">
      <selection activeCell="C2" sqref="C2"/>
    </sheetView>
  </sheetViews>
  <sheetFormatPr defaultRowHeight="15.75" x14ac:dyDescent="0.25"/>
  <cols>
    <col min="1" max="1" width="4.7109375" style="1" customWidth="1"/>
    <col min="2" max="2" width="7" style="3" bestFit="1" customWidth="1"/>
    <col min="3" max="3" width="78.7109375" style="1" customWidth="1"/>
    <col min="4" max="4" width="19.7109375" style="3" bestFit="1" customWidth="1"/>
    <col min="5" max="5" width="8.28515625" style="3" bestFit="1" customWidth="1"/>
    <col min="6" max="6" width="12.28515625" style="1" bestFit="1" customWidth="1"/>
    <col min="7" max="16384" width="9.140625" style="1"/>
  </cols>
  <sheetData>
    <row r="2" spans="1:6" ht="22.5" x14ac:dyDescent="0.3">
      <c r="A2" s="39" t="s">
        <v>213</v>
      </c>
      <c r="C2" s="32" t="s">
        <v>209</v>
      </c>
    </row>
    <row r="3" spans="1:6" x14ac:dyDescent="0.25">
      <c r="B3" s="13"/>
    </row>
    <row r="4" spans="1:6" s="3" customFormat="1" ht="31.5" x14ac:dyDescent="0.2">
      <c r="B4" s="11" t="s">
        <v>123</v>
      </c>
      <c r="C4" s="11" t="s">
        <v>119</v>
      </c>
      <c r="D4" s="11" t="s">
        <v>120</v>
      </c>
      <c r="E4" s="11" t="s">
        <v>121</v>
      </c>
      <c r="F4" s="12" t="s">
        <v>122</v>
      </c>
    </row>
    <row r="5" spans="1:6" x14ac:dyDescent="0.25">
      <c r="B5" s="53">
        <v>1</v>
      </c>
      <c r="C5" s="9" t="s">
        <v>124</v>
      </c>
      <c r="D5" s="9" t="s">
        <v>125</v>
      </c>
      <c r="E5" s="53">
        <v>1</v>
      </c>
      <c r="F5" s="10">
        <v>310</v>
      </c>
    </row>
    <row r="6" spans="1:6" x14ac:dyDescent="0.25">
      <c r="B6" s="53">
        <v>2</v>
      </c>
      <c r="C6" s="9" t="s">
        <v>126</v>
      </c>
      <c r="D6" s="9" t="s">
        <v>127</v>
      </c>
      <c r="E6" s="53">
        <v>1</v>
      </c>
      <c r="F6" s="10">
        <v>220</v>
      </c>
    </row>
    <row r="7" spans="1:6" x14ac:dyDescent="0.25">
      <c r="B7" s="53">
        <f t="shared" ref="B7:B46" si="0">B6+1</f>
        <v>3</v>
      </c>
      <c r="C7" s="9" t="s">
        <v>128</v>
      </c>
      <c r="D7" s="9" t="s">
        <v>129</v>
      </c>
      <c r="E7" s="53">
        <v>1</v>
      </c>
      <c r="F7" s="10" t="s">
        <v>130</v>
      </c>
    </row>
    <row r="8" spans="1:6" x14ac:dyDescent="0.25">
      <c r="B8" s="53">
        <f t="shared" si="0"/>
        <v>4</v>
      </c>
      <c r="C8" s="9" t="s">
        <v>131</v>
      </c>
      <c r="D8" s="9" t="s">
        <v>132</v>
      </c>
      <c r="E8" s="53">
        <v>2</v>
      </c>
      <c r="F8" s="10">
        <v>140</v>
      </c>
    </row>
    <row r="9" spans="1:6" x14ac:dyDescent="0.25">
      <c r="B9" s="53">
        <f t="shared" si="0"/>
        <v>5</v>
      </c>
      <c r="C9" s="9" t="s">
        <v>133</v>
      </c>
      <c r="D9" s="9" t="s">
        <v>134</v>
      </c>
      <c r="E9" s="53">
        <v>1</v>
      </c>
      <c r="F9" s="10">
        <v>35</v>
      </c>
    </row>
    <row r="10" spans="1:6" x14ac:dyDescent="0.25">
      <c r="B10" s="53">
        <f t="shared" si="0"/>
        <v>6</v>
      </c>
      <c r="C10" s="9" t="s">
        <v>135</v>
      </c>
      <c r="D10" s="9" t="s">
        <v>136</v>
      </c>
      <c r="E10" s="53">
        <v>1</v>
      </c>
      <c r="F10" s="10" t="s">
        <v>137</v>
      </c>
    </row>
    <row r="11" spans="1:6" x14ac:dyDescent="0.25">
      <c r="B11" s="53">
        <f t="shared" si="0"/>
        <v>7</v>
      </c>
      <c r="C11" s="9" t="s">
        <v>138</v>
      </c>
      <c r="D11" s="9" t="s">
        <v>139</v>
      </c>
      <c r="E11" s="53">
        <v>1</v>
      </c>
      <c r="F11" s="10">
        <v>350</v>
      </c>
    </row>
    <row r="12" spans="1:6" x14ac:dyDescent="0.25">
      <c r="B12" s="53">
        <f t="shared" si="0"/>
        <v>8</v>
      </c>
      <c r="C12" s="9" t="s">
        <v>140</v>
      </c>
      <c r="D12" s="9" t="s">
        <v>141</v>
      </c>
      <c r="E12" s="53">
        <v>1</v>
      </c>
      <c r="F12" s="10">
        <v>350</v>
      </c>
    </row>
    <row r="13" spans="1:6" x14ac:dyDescent="0.25">
      <c r="B13" s="53">
        <f t="shared" si="0"/>
        <v>9</v>
      </c>
      <c r="C13" s="9" t="s">
        <v>142</v>
      </c>
      <c r="D13" s="9" t="s">
        <v>143</v>
      </c>
      <c r="E13" s="53">
        <v>1</v>
      </c>
      <c r="F13" s="10">
        <v>370</v>
      </c>
    </row>
    <row r="14" spans="1:6" x14ac:dyDescent="0.25">
      <c r="B14" s="53">
        <f t="shared" si="0"/>
        <v>10</v>
      </c>
      <c r="C14" s="9" t="s">
        <v>144</v>
      </c>
      <c r="D14" s="9" t="s">
        <v>145</v>
      </c>
      <c r="E14" s="53">
        <v>1</v>
      </c>
      <c r="F14" s="10">
        <v>410</v>
      </c>
    </row>
    <row r="15" spans="1:6" x14ac:dyDescent="0.25">
      <c r="B15" s="53">
        <f t="shared" si="0"/>
        <v>11</v>
      </c>
      <c r="C15" s="9" t="s">
        <v>146</v>
      </c>
      <c r="D15" s="9" t="s">
        <v>147</v>
      </c>
      <c r="E15" s="53">
        <v>1</v>
      </c>
      <c r="F15" s="10">
        <v>390</v>
      </c>
    </row>
    <row r="16" spans="1:6" x14ac:dyDescent="0.25">
      <c r="B16" s="53">
        <f t="shared" si="0"/>
        <v>12</v>
      </c>
      <c r="C16" s="9" t="s">
        <v>148</v>
      </c>
      <c r="D16" s="9" t="s">
        <v>149</v>
      </c>
      <c r="E16" s="53">
        <v>1</v>
      </c>
      <c r="F16" s="10">
        <v>740</v>
      </c>
    </row>
    <row r="17" spans="2:6" x14ac:dyDescent="0.25">
      <c r="B17" s="53">
        <f t="shared" si="0"/>
        <v>13</v>
      </c>
      <c r="C17" s="9" t="s">
        <v>150</v>
      </c>
      <c r="D17" s="9" t="s">
        <v>151</v>
      </c>
      <c r="E17" s="53">
        <v>1</v>
      </c>
      <c r="F17" s="10">
        <v>640</v>
      </c>
    </row>
    <row r="18" spans="2:6" x14ac:dyDescent="0.25">
      <c r="B18" s="53">
        <f t="shared" si="0"/>
        <v>14</v>
      </c>
      <c r="C18" s="9" t="s">
        <v>152</v>
      </c>
      <c r="D18" s="9"/>
      <c r="E18" s="53">
        <v>1</v>
      </c>
      <c r="F18" s="10">
        <v>150</v>
      </c>
    </row>
    <row r="19" spans="2:6" x14ac:dyDescent="0.25">
      <c r="B19" s="53">
        <f t="shared" si="0"/>
        <v>15</v>
      </c>
      <c r="C19" s="9" t="s">
        <v>153</v>
      </c>
      <c r="D19" s="9" t="s">
        <v>154</v>
      </c>
      <c r="E19" s="53">
        <v>1</v>
      </c>
      <c r="F19" s="10">
        <v>50</v>
      </c>
    </row>
    <row r="20" spans="2:6" x14ac:dyDescent="0.25">
      <c r="B20" s="53">
        <f t="shared" si="0"/>
        <v>16</v>
      </c>
      <c r="C20" s="9" t="s">
        <v>155</v>
      </c>
      <c r="D20" s="9" t="s">
        <v>156</v>
      </c>
      <c r="E20" s="53">
        <v>1</v>
      </c>
      <c r="F20" s="10">
        <v>70</v>
      </c>
    </row>
    <row r="21" spans="2:6" x14ac:dyDescent="0.25">
      <c r="B21" s="53">
        <f t="shared" si="0"/>
        <v>17</v>
      </c>
      <c r="C21" s="9" t="s">
        <v>157</v>
      </c>
      <c r="D21" s="9" t="s">
        <v>158</v>
      </c>
      <c r="E21" s="53">
        <v>1</v>
      </c>
      <c r="F21" s="10">
        <v>80</v>
      </c>
    </row>
    <row r="22" spans="2:6" x14ac:dyDescent="0.25">
      <c r="B22" s="53">
        <f t="shared" si="0"/>
        <v>18</v>
      </c>
      <c r="C22" s="9" t="s">
        <v>159</v>
      </c>
      <c r="D22" s="9" t="s">
        <v>160</v>
      </c>
      <c r="E22" s="53">
        <v>1</v>
      </c>
      <c r="F22" s="10">
        <v>130</v>
      </c>
    </row>
    <row r="23" spans="2:6" x14ac:dyDescent="0.25">
      <c r="B23" s="53">
        <f t="shared" si="0"/>
        <v>19</v>
      </c>
      <c r="C23" s="9" t="s">
        <v>161</v>
      </c>
      <c r="D23" s="9" t="s">
        <v>162</v>
      </c>
      <c r="E23" s="53">
        <v>1</v>
      </c>
      <c r="F23" s="10">
        <v>180</v>
      </c>
    </row>
    <row r="24" spans="2:6" x14ac:dyDescent="0.25">
      <c r="B24" s="53">
        <f t="shared" si="0"/>
        <v>20</v>
      </c>
      <c r="C24" s="9" t="s">
        <v>163</v>
      </c>
      <c r="D24" s="9" t="s">
        <v>164</v>
      </c>
      <c r="E24" s="53">
        <v>1</v>
      </c>
      <c r="F24" s="10">
        <v>210</v>
      </c>
    </row>
    <row r="25" spans="2:6" x14ac:dyDescent="0.25">
      <c r="B25" s="53">
        <f t="shared" si="0"/>
        <v>21</v>
      </c>
      <c r="C25" s="9" t="s">
        <v>165</v>
      </c>
      <c r="D25" s="9" t="s">
        <v>166</v>
      </c>
      <c r="E25" s="53">
        <v>1</v>
      </c>
      <c r="F25" s="10">
        <v>250</v>
      </c>
    </row>
    <row r="26" spans="2:6" x14ac:dyDescent="0.25">
      <c r="B26" s="53">
        <f t="shared" si="0"/>
        <v>22</v>
      </c>
      <c r="C26" s="9" t="s">
        <v>167</v>
      </c>
      <c r="D26" s="9" t="s">
        <v>168</v>
      </c>
      <c r="E26" s="53">
        <v>1</v>
      </c>
      <c r="F26" s="10">
        <v>310</v>
      </c>
    </row>
    <row r="27" spans="2:6" x14ac:dyDescent="0.25">
      <c r="B27" s="53">
        <f t="shared" si="0"/>
        <v>23</v>
      </c>
      <c r="C27" s="9" t="s">
        <v>169</v>
      </c>
      <c r="D27" s="9" t="s">
        <v>170</v>
      </c>
      <c r="E27" s="53">
        <v>1</v>
      </c>
      <c r="F27" s="10">
        <v>370</v>
      </c>
    </row>
    <row r="28" spans="2:6" x14ac:dyDescent="0.25">
      <c r="B28" s="53">
        <f t="shared" si="0"/>
        <v>24</v>
      </c>
      <c r="C28" s="9" t="s">
        <v>171</v>
      </c>
      <c r="D28" s="54">
        <v>30</v>
      </c>
      <c r="E28" s="53">
        <v>1</v>
      </c>
      <c r="F28" s="10">
        <v>300</v>
      </c>
    </row>
    <row r="29" spans="2:6" x14ac:dyDescent="0.25">
      <c r="B29" s="53">
        <f t="shared" si="0"/>
        <v>25</v>
      </c>
      <c r="C29" s="9" t="s">
        <v>172</v>
      </c>
      <c r="D29" s="54">
        <v>32</v>
      </c>
      <c r="E29" s="53">
        <v>1</v>
      </c>
      <c r="F29" s="10">
        <v>340</v>
      </c>
    </row>
    <row r="30" spans="2:6" x14ac:dyDescent="0.25">
      <c r="B30" s="53">
        <f t="shared" si="0"/>
        <v>26</v>
      </c>
      <c r="C30" s="9" t="s">
        <v>173</v>
      </c>
      <c r="D30" s="54">
        <v>36</v>
      </c>
      <c r="E30" s="53">
        <v>1</v>
      </c>
      <c r="F30" s="10">
        <v>430</v>
      </c>
    </row>
    <row r="31" spans="2:6" x14ac:dyDescent="0.25">
      <c r="B31" s="53">
        <f t="shared" si="0"/>
        <v>27</v>
      </c>
      <c r="C31" s="9" t="s">
        <v>174</v>
      </c>
      <c r="D31" s="54">
        <v>46</v>
      </c>
      <c r="E31" s="53">
        <v>1</v>
      </c>
      <c r="F31" s="10">
        <v>450</v>
      </c>
    </row>
    <row r="32" spans="2:6" x14ac:dyDescent="0.25">
      <c r="B32" s="53">
        <f t="shared" si="0"/>
        <v>28</v>
      </c>
      <c r="C32" s="9" t="s">
        <v>175</v>
      </c>
      <c r="D32" s="54">
        <v>6</v>
      </c>
      <c r="E32" s="53">
        <v>1</v>
      </c>
      <c r="F32" s="10">
        <v>300</v>
      </c>
    </row>
    <row r="33" spans="1:6" x14ac:dyDescent="0.25">
      <c r="B33" s="53">
        <f t="shared" si="0"/>
        <v>29</v>
      </c>
      <c r="C33" s="9" t="s">
        <v>176</v>
      </c>
      <c r="D33" s="9" t="s">
        <v>177</v>
      </c>
      <c r="E33" s="53">
        <v>1</v>
      </c>
      <c r="F33" s="10">
        <v>390</v>
      </c>
    </row>
    <row r="34" spans="1:6" x14ac:dyDescent="0.25">
      <c r="B34" s="53">
        <f t="shared" si="0"/>
        <v>30</v>
      </c>
      <c r="C34" s="9" t="s">
        <v>178</v>
      </c>
      <c r="D34" s="9" t="s">
        <v>179</v>
      </c>
      <c r="E34" s="53">
        <v>1</v>
      </c>
      <c r="F34" s="10">
        <v>420</v>
      </c>
    </row>
    <row r="35" spans="1:6" x14ac:dyDescent="0.25">
      <c r="B35" s="53">
        <f t="shared" si="0"/>
        <v>31</v>
      </c>
      <c r="C35" s="9" t="s">
        <v>180</v>
      </c>
      <c r="D35" s="9"/>
      <c r="E35" s="53">
        <v>1</v>
      </c>
      <c r="F35" s="10">
        <v>250</v>
      </c>
    </row>
    <row r="36" spans="1:6" x14ac:dyDescent="0.25">
      <c r="B36" s="53">
        <f t="shared" si="0"/>
        <v>32</v>
      </c>
      <c r="C36" s="9" t="s">
        <v>126</v>
      </c>
      <c r="D36" s="9" t="s">
        <v>182</v>
      </c>
      <c r="E36" s="53">
        <v>1</v>
      </c>
      <c r="F36" s="10">
        <v>200</v>
      </c>
    </row>
    <row r="37" spans="1:6" x14ac:dyDescent="0.25">
      <c r="B37" s="53">
        <f t="shared" si="0"/>
        <v>33</v>
      </c>
      <c r="C37" s="9" t="s">
        <v>126</v>
      </c>
      <c r="D37" s="9" t="s">
        <v>183</v>
      </c>
      <c r="E37" s="53">
        <v>1</v>
      </c>
      <c r="F37" s="10">
        <v>200</v>
      </c>
    </row>
    <row r="38" spans="1:6" x14ac:dyDescent="0.25">
      <c r="B38" s="53">
        <f t="shared" si="0"/>
        <v>34</v>
      </c>
      <c r="C38" s="9" t="s">
        <v>184</v>
      </c>
      <c r="D38" s="9"/>
      <c r="E38" s="53">
        <v>2</v>
      </c>
      <c r="F38" s="10">
        <v>45</v>
      </c>
    </row>
    <row r="39" spans="1:6" x14ac:dyDescent="0.25">
      <c r="B39" s="53">
        <f t="shared" si="0"/>
        <v>35</v>
      </c>
      <c r="C39" s="9" t="s">
        <v>185</v>
      </c>
      <c r="D39" s="9" t="s">
        <v>186</v>
      </c>
      <c r="E39" s="53">
        <v>1</v>
      </c>
      <c r="F39" s="10">
        <v>250</v>
      </c>
    </row>
    <row r="40" spans="1:6" x14ac:dyDescent="0.25">
      <c r="B40" s="53">
        <f t="shared" si="0"/>
        <v>36</v>
      </c>
      <c r="C40" s="9" t="s">
        <v>187</v>
      </c>
      <c r="D40" s="9" t="s">
        <v>188</v>
      </c>
      <c r="E40" s="53">
        <v>1</v>
      </c>
      <c r="F40" s="10">
        <v>190</v>
      </c>
    </row>
    <row r="41" spans="1:6" x14ac:dyDescent="0.25">
      <c r="B41" s="53">
        <f t="shared" si="0"/>
        <v>37</v>
      </c>
      <c r="C41" s="9" t="s">
        <v>189</v>
      </c>
      <c r="D41" s="9" t="s">
        <v>190</v>
      </c>
      <c r="E41" s="53">
        <v>4</v>
      </c>
      <c r="F41" s="10">
        <v>580</v>
      </c>
    </row>
    <row r="42" spans="1:6" x14ac:dyDescent="0.25">
      <c r="B42" s="53">
        <f t="shared" si="0"/>
        <v>38</v>
      </c>
      <c r="C42" s="9" t="s">
        <v>191</v>
      </c>
      <c r="D42" s="9" t="s">
        <v>192</v>
      </c>
      <c r="E42" s="53">
        <v>1</v>
      </c>
      <c r="F42" s="10">
        <v>375</v>
      </c>
    </row>
    <row r="43" spans="1:6" x14ac:dyDescent="0.25">
      <c r="B43" s="53">
        <f t="shared" si="0"/>
        <v>39</v>
      </c>
      <c r="C43" s="9" t="s">
        <v>193</v>
      </c>
      <c r="D43" s="9" t="s">
        <v>194</v>
      </c>
      <c r="E43" s="53">
        <v>1</v>
      </c>
      <c r="F43" s="10">
        <v>4600</v>
      </c>
    </row>
    <row r="44" spans="1:6" x14ac:dyDescent="0.25">
      <c r="B44" s="53">
        <f t="shared" si="0"/>
        <v>40</v>
      </c>
      <c r="C44" s="9" t="s">
        <v>195</v>
      </c>
      <c r="D44" s="9" t="s">
        <v>196</v>
      </c>
      <c r="E44" s="53">
        <v>2</v>
      </c>
      <c r="F44" s="10" t="s">
        <v>197</v>
      </c>
    </row>
    <row r="45" spans="1:6" ht="31.5" x14ac:dyDescent="0.25">
      <c r="A45" s="1" t="s">
        <v>100</v>
      </c>
      <c r="B45" s="53">
        <f t="shared" si="0"/>
        <v>41</v>
      </c>
      <c r="C45" s="9" t="s">
        <v>198</v>
      </c>
      <c r="D45" s="44" t="s">
        <v>199</v>
      </c>
      <c r="E45" s="52">
        <v>1</v>
      </c>
      <c r="F45" s="55" t="s">
        <v>200</v>
      </c>
    </row>
    <row r="46" spans="1:6" x14ac:dyDescent="0.25">
      <c r="B46" s="53">
        <f t="shared" si="0"/>
        <v>42</v>
      </c>
      <c r="C46" s="9" t="s">
        <v>201</v>
      </c>
      <c r="D46" s="9" t="s">
        <v>202</v>
      </c>
      <c r="E46" s="53">
        <v>1</v>
      </c>
      <c r="F46" s="10">
        <v>250</v>
      </c>
    </row>
    <row r="47" spans="1:6" x14ac:dyDescent="0.25">
      <c r="B47" s="14"/>
    </row>
    <row r="48" spans="1:6" ht="22.5" x14ac:dyDescent="0.25">
      <c r="A48" s="39" t="s">
        <v>213</v>
      </c>
      <c r="B48" s="14"/>
      <c r="C48" s="27" t="s">
        <v>229</v>
      </c>
      <c r="D48" s="28"/>
    </row>
    <row r="49" spans="2:4" ht="20.25" x14ac:dyDescent="0.25">
      <c r="B49" s="14"/>
      <c r="C49" s="122" t="s">
        <v>207</v>
      </c>
      <c r="D49" s="122"/>
    </row>
    <row r="50" spans="2:4" ht="20.25" x14ac:dyDescent="0.3">
      <c r="B50" s="14"/>
      <c r="C50" s="123" t="s">
        <v>234</v>
      </c>
      <c r="D50" s="123"/>
    </row>
    <row r="51" spans="2:4" x14ac:dyDescent="0.25">
      <c r="B51" s="14"/>
    </row>
    <row r="52" spans="2:4" x14ac:dyDescent="0.25">
      <c r="B52" s="14"/>
    </row>
    <row r="53" spans="2:4" x14ac:dyDescent="0.25">
      <c r="B53" s="14"/>
    </row>
    <row r="54" spans="2:4" x14ac:dyDescent="0.25">
      <c r="B54" s="14"/>
    </row>
    <row r="55" spans="2:4" x14ac:dyDescent="0.25">
      <c r="B55" s="14"/>
    </row>
    <row r="56" spans="2:4" x14ac:dyDescent="0.25">
      <c r="B56" s="14"/>
    </row>
    <row r="57" spans="2:4" x14ac:dyDescent="0.25">
      <c r="B57" s="14"/>
    </row>
    <row r="58" spans="2:4" x14ac:dyDescent="0.25">
      <c r="B58" s="14"/>
    </row>
    <row r="59" spans="2:4" x14ac:dyDescent="0.25">
      <c r="B59" s="14"/>
    </row>
    <row r="60" spans="2:4" x14ac:dyDescent="0.25">
      <c r="B60" s="14"/>
    </row>
    <row r="61" spans="2:4" x14ac:dyDescent="0.25">
      <c r="B61" s="14"/>
    </row>
    <row r="62" spans="2:4" x14ac:dyDescent="0.25">
      <c r="B62" s="14"/>
    </row>
    <row r="63" spans="2:4" x14ac:dyDescent="0.25">
      <c r="B63" s="14"/>
    </row>
    <row r="64" spans="2:4" x14ac:dyDescent="0.25">
      <c r="B64" s="14"/>
    </row>
    <row r="65" spans="2:2" x14ac:dyDescent="0.25">
      <c r="B65" s="14"/>
    </row>
    <row r="66" spans="2:2" x14ac:dyDescent="0.25">
      <c r="B66" s="14"/>
    </row>
    <row r="67" spans="2:2" x14ac:dyDescent="0.25">
      <c r="B67" s="14"/>
    </row>
    <row r="68" spans="2:2" x14ac:dyDescent="0.25">
      <c r="B68" s="14"/>
    </row>
    <row r="69" spans="2:2" x14ac:dyDescent="0.25">
      <c r="B69" s="14"/>
    </row>
    <row r="70" spans="2:2" x14ac:dyDescent="0.25">
      <c r="B70" s="14"/>
    </row>
    <row r="71" spans="2:2" x14ac:dyDescent="0.25">
      <c r="B71" s="14"/>
    </row>
    <row r="72" spans="2:2" x14ac:dyDescent="0.25">
      <c r="B72" s="14"/>
    </row>
    <row r="73" spans="2:2" x14ac:dyDescent="0.25">
      <c r="B73" s="14"/>
    </row>
    <row r="74" spans="2:2" x14ac:dyDescent="0.25">
      <c r="B74" s="14"/>
    </row>
    <row r="75" spans="2:2" x14ac:dyDescent="0.25">
      <c r="B75" s="14"/>
    </row>
  </sheetData>
  <sheetProtection selectLockedCells="1" selectUnlockedCells="1"/>
  <mergeCells count="2">
    <mergeCell ref="C49:D49"/>
    <mergeCell ref="C50:D50"/>
  </mergeCells>
  <phoneticPr fontId="1" type="noConversion"/>
  <dataValidations count="2">
    <dataValidation type="list" allowBlank="1" showInputMessage="1" showErrorMessage="1" sqref="E4" xr:uid="{00000000-0002-0000-0100-000000000000}">
      <formula1>"Склад_1,Склад_2"</formula1>
    </dataValidation>
    <dataValidation type="list" allowBlank="1" showInputMessage="1" showErrorMessage="1" errorTitle="ОШИБКА!!!" error="Значение можно выбрать только из списка!" prompt="Выбирите из списка" sqref="O7" xr:uid="{00000000-0002-0000-0100-000001000000}">
      <formula1>$B$4:$B$75</formula1>
    </dataValidation>
  </dataValidations>
  <hyperlinks>
    <hyperlink ref="A2" location="Предлагаем_Вашему_вниманию" tooltip="Назад" display="Ã" xr:uid="{00000000-0004-0000-0100-000000000000}"/>
    <hyperlink ref="A48" location="Предлагаем_Вашему_вниманию" tooltip="Назад" display="Ã" xr:uid="{00000000-0004-0000-0100-000001000000}"/>
  </hyperlinks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</sheetPr>
  <dimension ref="A2:I35"/>
  <sheetViews>
    <sheetView zoomScale="130" zoomScaleNormal="130" workbookViewId="0">
      <selection activeCell="C2" sqref="C2:D2"/>
    </sheetView>
  </sheetViews>
  <sheetFormatPr defaultRowHeight="12.75" x14ac:dyDescent="0.2"/>
  <cols>
    <col min="1" max="1" width="6.85546875" customWidth="1"/>
    <col min="2" max="2" width="8.5703125" bestFit="1" customWidth="1"/>
    <col min="3" max="3" width="48.42578125" bestFit="1" customWidth="1"/>
    <col min="4" max="4" width="44.7109375" style="25" bestFit="1" customWidth="1"/>
  </cols>
  <sheetData>
    <row r="2" spans="1:9" s="29" customFormat="1" ht="18.75" customHeight="1" x14ac:dyDescent="0.3">
      <c r="A2" s="39" t="s">
        <v>213</v>
      </c>
      <c r="B2" s="35"/>
      <c r="C2" s="125" t="s">
        <v>210</v>
      </c>
      <c r="D2" s="125"/>
      <c r="E2" s="35"/>
      <c r="F2" s="35"/>
      <c r="G2" s="35"/>
      <c r="H2" s="35"/>
    </row>
    <row r="3" spans="1:9" s="29" customFormat="1" ht="18.75" customHeight="1" x14ac:dyDescent="0.3">
      <c r="B3" s="34"/>
      <c r="C3" s="125" t="s">
        <v>211</v>
      </c>
      <c r="D3" s="125"/>
      <c r="E3" s="34"/>
      <c r="F3" s="34"/>
      <c r="G3" s="34"/>
      <c r="H3" s="34"/>
    </row>
    <row r="5" spans="1:9" ht="18.75" x14ac:dyDescent="0.3">
      <c r="B5" s="124" t="s">
        <v>203</v>
      </c>
      <c r="C5" s="124"/>
      <c r="D5" s="124"/>
    </row>
    <row r="6" spans="1:9" ht="18.75" x14ac:dyDescent="0.25">
      <c r="B6" s="22" t="s">
        <v>123</v>
      </c>
      <c r="C6" s="22" t="s">
        <v>119</v>
      </c>
      <c r="D6" s="22" t="s">
        <v>120</v>
      </c>
      <c r="E6" s="18"/>
      <c r="F6" s="18"/>
      <c r="G6" s="18"/>
      <c r="H6" s="18"/>
      <c r="I6" s="18"/>
    </row>
    <row r="7" spans="1:9" ht="18.75" x14ac:dyDescent="0.25">
      <c r="B7" s="23">
        <v>1</v>
      </c>
      <c r="C7" s="24" t="s">
        <v>410</v>
      </c>
      <c r="D7" s="57" t="s">
        <v>411</v>
      </c>
      <c r="E7" s="19"/>
      <c r="F7" s="19"/>
      <c r="G7" s="19"/>
      <c r="H7" s="19"/>
      <c r="I7" s="19"/>
    </row>
    <row r="8" spans="1:9" ht="18.75" x14ac:dyDescent="0.2">
      <c r="B8" s="23">
        <v>2</v>
      </c>
      <c r="C8" s="24" t="s">
        <v>410</v>
      </c>
      <c r="D8" s="57" t="s">
        <v>412</v>
      </c>
      <c r="E8" s="16"/>
      <c r="F8" s="16"/>
      <c r="G8" s="16"/>
      <c r="H8" s="16"/>
      <c r="I8" s="16"/>
    </row>
    <row r="9" spans="1:9" ht="18.75" x14ac:dyDescent="0.25">
      <c r="B9" s="23">
        <v>3</v>
      </c>
      <c r="C9" s="56" t="s">
        <v>413</v>
      </c>
      <c r="D9" s="56" t="s">
        <v>414</v>
      </c>
      <c r="E9" s="19"/>
      <c r="F9" s="19"/>
      <c r="G9" s="19"/>
      <c r="H9" s="19"/>
      <c r="I9" s="19"/>
    </row>
    <row r="10" spans="1:9" ht="18.75" x14ac:dyDescent="0.2">
      <c r="B10" s="23">
        <v>4</v>
      </c>
      <c r="C10" s="56" t="s">
        <v>415</v>
      </c>
      <c r="D10" s="56" t="s">
        <v>416</v>
      </c>
      <c r="E10" s="16"/>
      <c r="F10" s="16"/>
      <c r="G10" s="16"/>
      <c r="H10" s="16"/>
      <c r="I10" s="16"/>
    </row>
    <row r="11" spans="1:9" ht="18.75" x14ac:dyDescent="0.2">
      <c r="B11" s="23">
        <v>6</v>
      </c>
      <c r="C11" s="56" t="s">
        <v>287</v>
      </c>
      <c r="D11" s="56" t="s">
        <v>270</v>
      </c>
      <c r="E11" s="16"/>
      <c r="F11" s="16"/>
      <c r="G11" s="16"/>
      <c r="H11" s="16"/>
      <c r="I11" s="16"/>
    </row>
    <row r="12" spans="1:9" ht="18.75" x14ac:dyDescent="0.2">
      <c r="B12" s="23">
        <v>7</v>
      </c>
      <c r="C12" s="56" t="s">
        <v>282</v>
      </c>
      <c r="D12" s="56" t="s">
        <v>206</v>
      </c>
      <c r="E12" s="16"/>
      <c r="F12" s="16"/>
      <c r="G12" s="16"/>
      <c r="H12" s="16"/>
      <c r="I12" s="16"/>
    </row>
    <row r="13" spans="1:9" ht="18.75" x14ac:dyDescent="0.2">
      <c r="B13" s="23">
        <v>8</v>
      </c>
      <c r="C13" s="56" t="s">
        <v>288</v>
      </c>
      <c r="D13" s="56" t="s">
        <v>240</v>
      </c>
      <c r="E13" s="16"/>
      <c r="F13" s="16"/>
      <c r="G13" s="16"/>
      <c r="H13" s="16"/>
      <c r="I13" s="16"/>
    </row>
    <row r="14" spans="1:9" ht="18.75" x14ac:dyDescent="0.2">
      <c r="B14" s="23">
        <v>9</v>
      </c>
      <c r="C14" s="24" t="s">
        <v>435</v>
      </c>
      <c r="D14" s="57" t="s">
        <v>315</v>
      </c>
      <c r="E14" s="16"/>
      <c r="F14" s="16"/>
      <c r="G14" s="16"/>
      <c r="H14" s="16"/>
      <c r="I14" s="16"/>
    </row>
    <row r="15" spans="1:9" ht="18.75" x14ac:dyDescent="0.2">
      <c r="B15" s="23">
        <v>10</v>
      </c>
      <c r="C15" s="24" t="s">
        <v>36</v>
      </c>
      <c r="D15" s="57" t="s">
        <v>86</v>
      </c>
      <c r="E15" s="16"/>
      <c r="F15" s="16"/>
      <c r="G15" s="16"/>
      <c r="H15" s="16"/>
      <c r="I15" s="16"/>
    </row>
    <row r="16" spans="1:9" ht="18.75" x14ac:dyDescent="0.2">
      <c r="B16" s="23">
        <v>11</v>
      </c>
      <c r="C16" s="24" t="s">
        <v>35</v>
      </c>
      <c r="D16" s="57" t="s">
        <v>85</v>
      </c>
      <c r="E16" s="16"/>
      <c r="F16" s="16"/>
      <c r="G16" s="16"/>
      <c r="H16" s="16"/>
      <c r="I16" s="16"/>
    </row>
    <row r="17" spans="1:9" ht="18.75" x14ac:dyDescent="0.2">
      <c r="B17" s="23">
        <v>12</v>
      </c>
      <c r="C17" s="24" t="s">
        <v>42</v>
      </c>
      <c r="D17" s="57" t="s">
        <v>92</v>
      </c>
      <c r="E17" s="16"/>
      <c r="F17" s="16"/>
      <c r="G17" s="16"/>
      <c r="H17" s="16"/>
      <c r="I17" s="16"/>
    </row>
    <row r="18" spans="1:9" ht="18.75" x14ac:dyDescent="0.2">
      <c r="B18" s="23">
        <v>13</v>
      </c>
      <c r="C18" s="71" t="s">
        <v>417</v>
      </c>
      <c r="D18" s="56" t="s">
        <v>418</v>
      </c>
      <c r="E18" s="16"/>
      <c r="F18" s="16"/>
      <c r="G18" s="16"/>
      <c r="H18" s="16"/>
      <c r="I18" s="16"/>
    </row>
    <row r="19" spans="1:9" ht="18.75" x14ac:dyDescent="0.2">
      <c r="B19" s="23">
        <v>14</v>
      </c>
      <c r="C19" s="71" t="s">
        <v>419</v>
      </c>
      <c r="D19" s="56" t="s">
        <v>420</v>
      </c>
      <c r="E19" s="16"/>
      <c r="F19" s="16"/>
      <c r="G19" s="16"/>
      <c r="H19" s="16"/>
      <c r="I19" s="16"/>
    </row>
    <row r="20" spans="1:9" ht="18.75" x14ac:dyDescent="0.2">
      <c r="B20" s="23">
        <v>15</v>
      </c>
      <c r="C20" s="71" t="s">
        <v>421</v>
      </c>
      <c r="D20" s="56" t="s">
        <v>422</v>
      </c>
      <c r="E20" s="16"/>
      <c r="F20" s="16"/>
      <c r="G20" s="16"/>
      <c r="H20" s="16"/>
      <c r="I20" s="16"/>
    </row>
    <row r="21" spans="1:9" ht="18.75" x14ac:dyDescent="0.2">
      <c r="B21" s="23">
        <v>16</v>
      </c>
      <c r="C21" s="71" t="s">
        <v>423</v>
      </c>
      <c r="D21" s="56" t="s">
        <v>424</v>
      </c>
      <c r="E21" s="16"/>
      <c r="F21" s="16"/>
      <c r="G21" s="16"/>
      <c r="H21" s="16"/>
      <c r="I21" s="16"/>
    </row>
    <row r="22" spans="1:9" ht="18.75" x14ac:dyDescent="0.2">
      <c r="B22" s="23">
        <v>17</v>
      </c>
      <c r="C22" s="71" t="s">
        <v>425</v>
      </c>
      <c r="D22" s="56" t="s">
        <v>426</v>
      </c>
      <c r="E22" s="16"/>
      <c r="F22" s="16"/>
      <c r="G22" s="16"/>
      <c r="H22" s="16"/>
      <c r="I22" s="16"/>
    </row>
    <row r="23" spans="1:9" ht="18.75" x14ac:dyDescent="0.2">
      <c r="B23" s="23">
        <v>18</v>
      </c>
      <c r="C23" s="71" t="s">
        <v>427</v>
      </c>
      <c r="D23" s="56" t="s">
        <v>428</v>
      </c>
      <c r="E23" s="16"/>
      <c r="F23" s="16"/>
      <c r="G23" s="16"/>
      <c r="H23" s="16"/>
      <c r="I23" s="16"/>
    </row>
    <row r="24" spans="1:9" ht="18.75" x14ac:dyDescent="0.2">
      <c r="B24" s="23">
        <v>19</v>
      </c>
      <c r="C24" s="71" t="s">
        <v>429</v>
      </c>
      <c r="D24" s="56" t="s">
        <v>430</v>
      </c>
      <c r="E24" s="16"/>
      <c r="F24" s="16"/>
      <c r="G24" s="16"/>
      <c r="H24" s="16"/>
      <c r="I24" s="16"/>
    </row>
    <row r="25" spans="1:9" ht="18.75" x14ac:dyDescent="0.2">
      <c r="B25" s="23">
        <v>20</v>
      </c>
      <c r="C25" s="71" t="s">
        <v>431</v>
      </c>
      <c r="D25" s="56" t="s">
        <v>432</v>
      </c>
      <c r="E25" s="16"/>
      <c r="F25" s="16"/>
      <c r="G25" s="16"/>
      <c r="H25" s="16"/>
      <c r="I25" s="16"/>
    </row>
    <row r="26" spans="1:9" ht="18.75" x14ac:dyDescent="0.2">
      <c r="B26" s="23">
        <v>21</v>
      </c>
      <c r="C26" s="71" t="s">
        <v>433</v>
      </c>
      <c r="D26" s="56" t="s">
        <v>434</v>
      </c>
      <c r="E26" s="16"/>
      <c r="F26" s="16"/>
      <c r="G26" s="16"/>
      <c r="H26" s="16"/>
      <c r="I26" s="16"/>
    </row>
    <row r="27" spans="1:9" ht="15.75" x14ac:dyDescent="0.2">
      <c r="B27" s="15"/>
      <c r="C27" s="16"/>
      <c r="D27" s="15"/>
      <c r="E27" s="16"/>
      <c r="F27" s="16"/>
      <c r="G27" s="16"/>
      <c r="H27" s="16"/>
      <c r="I27" s="16"/>
    </row>
    <row r="28" spans="1:9" ht="15.75" x14ac:dyDescent="0.25">
      <c r="B28" s="17"/>
      <c r="C28" s="18"/>
      <c r="D28" s="15"/>
      <c r="E28" s="18"/>
      <c r="F28" s="18"/>
      <c r="G28" s="18"/>
      <c r="H28" s="18"/>
      <c r="I28" s="18"/>
    </row>
    <row r="29" spans="1:9" ht="22.5" x14ac:dyDescent="0.25">
      <c r="A29" s="39" t="s">
        <v>213</v>
      </c>
      <c r="B29" s="20"/>
      <c r="C29" s="27" t="s">
        <v>229</v>
      </c>
      <c r="D29" s="28"/>
      <c r="E29" s="21"/>
      <c r="F29" s="21"/>
      <c r="G29" s="21"/>
      <c r="H29" s="21"/>
      <c r="I29" s="21"/>
    </row>
    <row r="30" spans="1:9" ht="20.25" x14ac:dyDescent="0.25">
      <c r="B30" s="20"/>
      <c r="C30" s="122" t="s">
        <v>207</v>
      </c>
      <c r="D30" s="122"/>
      <c r="E30" s="21"/>
      <c r="F30" s="21"/>
      <c r="G30" s="21"/>
      <c r="H30" s="21"/>
      <c r="I30" s="21"/>
    </row>
    <row r="31" spans="1:9" ht="20.25" x14ac:dyDescent="0.3">
      <c r="B31" s="20"/>
      <c r="C31" s="123" t="s">
        <v>234</v>
      </c>
      <c r="D31" s="123"/>
      <c r="E31" s="21"/>
      <c r="F31" s="21"/>
      <c r="G31" s="21"/>
      <c r="H31" s="21"/>
      <c r="I31" s="21"/>
    </row>
    <row r="32" spans="1:9" ht="15.75" x14ac:dyDescent="0.25">
      <c r="B32" s="20"/>
      <c r="C32" s="21"/>
      <c r="D32" s="26"/>
      <c r="E32" s="21"/>
      <c r="F32" s="21"/>
      <c r="G32" s="21"/>
      <c r="H32" s="21"/>
      <c r="I32" s="21"/>
    </row>
    <row r="33" spans="2:9" ht="15.75" x14ac:dyDescent="0.25">
      <c r="B33" s="20"/>
      <c r="C33" s="21"/>
      <c r="D33" s="26"/>
      <c r="E33" s="21"/>
      <c r="F33" s="21"/>
      <c r="G33" s="21"/>
      <c r="H33" s="21"/>
      <c r="I33" s="21"/>
    </row>
    <row r="34" spans="2:9" ht="15.75" x14ac:dyDescent="0.25">
      <c r="B34" s="20"/>
      <c r="C34" s="21"/>
      <c r="D34" s="26"/>
      <c r="E34" s="21"/>
      <c r="F34" s="21"/>
      <c r="G34" s="21"/>
      <c r="H34" s="21"/>
      <c r="I34" s="21"/>
    </row>
    <row r="35" spans="2:9" ht="15.75" x14ac:dyDescent="0.25">
      <c r="B35" s="20"/>
      <c r="C35" s="21"/>
      <c r="D35" s="26"/>
      <c r="E35" s="21"/>
      <c r="F35" s="21"/>
      <c r="G35" s="21"/>
      <c r="H35" s="21"/>
      <c r="I35" s="21"/>
    </row>
  </sheetData>
  <sheetProtection selectLockedCells="1" selectUnlockedCells="1"/>
  <mergeCells count="5">
    <mergeCell ref="C30:D30"/>
    <mergeCell ref="C31:D31"/>
    <mergeCell ref="B5:D5"/>
    <mergeCell ref="C2:D2"/>
    <mergeCell ref="C3:D3"/>
  </mergeCells>
  <phoneticPr fontId="1" type="noConversion"/>
  <hyperlinks>
    <hyperlink ref="A2" location="Предлагаем_Вашему_вниманию" tooltip="Назад" display="Ã" xr:uid="{00000000-0004-0000-0200-000000000000}"/>
    <hyperlink ref="A29" location="Предлагаем_Вашему_вниманию" tooltip="Назад" display="Ã" xr:uid="{00000000-0004-0000-0200-000001000000}"/>
  </hyperlinks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Запасные части</vt:lpstr>
      <vt:lpstr>Инструмент</vt:lpstr>
      <vt:lpstr>Производство под заказ</vt:lpstr>
      <vt:lpstr>List2</vt:lpstr>
      <vt:lpstr>Инструмент</vt:lpstr>
      <vt:lpstr>Предлагаем_Вашему_вниманию</vt:lpstr>
      <vt:lpstr>Производство_под_заказ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MSI</cp:lastModifiedBy>
  <cp:lastPrinted>2017-09-06T06:33:26Z</cp:lastPrinted>
  <dcterms:created xsi:type="dcterms:W3CDTF">2014-07-11T11:03:12Z</dcterms:created>
  <dcterms:modified xsi:type="dcterms:W3CDTF">2026-07-31T09:11:59Z</dcterms:modified>
</cp:coreProperties>
</file>